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C:\Users\Don\Desktop\Desktop\Content\Tools\"/>
    </mc:Choice>
  </mc:AlternateContent>
  <xr:revisionPtr revIDLastSave="0" documentId="8_{CF0D1351-B80F-4794-82CA-2CBF014FA94A}" xr6:coauthVersionLast="47" xr6:coauthVersionMax="47" xr10:uidLastSave="{00000000-0000-0000-0000-000000000000}"/>
  <bookViews>
    <workbookView xWindow="-120" yWindow="-120" windowWidth="29040" windowHeight="15840" tabRatio="933" firstSheet="3" activeTab="10" xr2:uid="{00000000-000D-0000-FFFF-FFFF00000000}"/>
  </bookViews>
  <sheets>
    <sheet name="Company Goals" sheetId="1" r:id="rId1"/>
    <sheet name="Goal 1 Financial Plan" sheetId="2" r:id="rId2"/>
    <sheet name="Goal 2 Increase RU-RE" sheetId="3" r:id="rId3"/>
    <sheet name="Goal 3 Grow Direct to 50K" sheetId="4" r:id="rId4"/>
    <sheet name="Goal 4 High Partner Retention" sheetId="5" r:id="rId5"/>
    <sheet name=" Goal 5 Prove New Products" sheetId="6" r:id="rId6"/>
    <sheet name="Pete" sheetId="7" r:id="rId7"/>
    <sheet name="Dan" sheetId="8" r:id="rId8"/>
    <sheet name="Gabriela" sheetId="9" r:id="rId9"/>
    <sheet name="Preston" sheetId="10" r:id="rId10"/>
    <sheet name="Don" sheetId="11" r:id="rId11"/>
    <sheet name="Joy" sheetId="12" r:id="rId12"/>
    <sheet name="Mike" sheetId="13" r:id="rId13"/>
    <sheet name="Laura" sheetId="14" r:id="rId14"/>
    <sheet name="Lisa" sheetId="15" r:id="rId15"/>
  </sheets>
  <calcPr calcId="191029"/>
  <customWorkbookViews>
    <customWorkbookView name="Debbie Guzman - Personal View" guid="{362472B4-FC58-40AA-8148-2F6E9FBA5727}" mergeInterval="0" personalView="1" maximized="1" windowWidth="1009" windowHeight="329" tabRatio="933" activeSheetId="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B4" i="2"/>
  <c r="C4" i="2"/>
  <c r="E4" i="2"/>
  <c r="A5" i="2"/>
  <c r="B5" i="2"/>
  <c r="C5" i="2"/>
  <c r="E5" i="2"/>
  <c r="A6" i="2"/>
  <c r="B6" i="2"/>
  <c r="C6" i="2"/>
  <c r="E6" i="2"/>
  <c r="A7" i="2"/>
  <c r="B7" i="2"/>
  <c r="C7" i="2"/>
  <c r="E7" i="2"/>
  <c r="A8" i="2"/>
  <c r="B8" i="2"/>
  <c r="C8" i="2"/>
  <c r="E8" i="2"/>
  <c r="A9" i="2"/>
  <c r="B9" i="2"/>
  <c r="C9" i="2"/>
  <c r="E9" i="2"/>
  <c r="A12" i="5"/>
  <c r="B12" i="5"/>
  <c r="C12" i="5"/>
  <c r="E12" i="5"/>
  <c r="A13" i="5"/>
  <c r="B13" i="5"/>
  <c r="C13" i="5"/>
  <c r="E13" i="5"/>
  <c r="A11" i="5"/>
  <c r="B11" i="5"/>
  <c r="C11" i="5"/>
  <c r="E11" i="5"/>
  <c r="A24" i="2"/>
  <c r="B24" i="2"/>
  <c r="C24" i="2"/>
  <c r="D24" i="2"/>
  <c r="E24" i="2"/>
  <c r="A25" i="2"/>
  <c r="B25" i="2"/>
  <c r="C25" i="2"/>
  <c r="D25" i="2"/>
  <c r="E25" i="2"/>
  <c r="A23" i="2"/>
  <c r="B23" i="2"/>
  <c r="C23" i="2"/>
  <c r="D23" i="2"/>
  <c r="E23" i="2"/>
  <c r="A22" i="2"/>
  <c r="B22" i="2"/>
  <c r="C22" i="2"/>
  <c r="D22" i="2"/>
  <c r="E22" i="2"/>
  <c r="A21" i="2"/>
  <c r="B21" i="2"/>
  <c r="C21" i="2"/>
  <c r="D21" i="2"/>
  <c r="E21" i="2"/>
  <c r="C13" i="2"/>
  <c r="A13" i="2"/>
  <c r="B13" i="2"/>
  <c r="E13" i="2"/>
  <c r="A14" i="2"/>
  <c r="B14" i="2"/>
  <c r="C14" i="2"/>
  <c r="E14" i="2"/>
  <c r="A15" i="2"/>
  <c r="B15" i="2"/>
  <c r="C15" i="2"/>
  <c r="E15" i="2"/>
  <c r="A16" i="2"/>
  <c r="B16" i="2"/>
  <c r="C16" i="2"/>
  <c r="E16" i="2"/>
  <c r="A17" i="2"/>
  <c r="B17" i="2"/>
  <c r="C17" i="2"/>
  <c r="E17" i="2"/>
  <c r="A18" i="2"/>
  <c r="B18" i="2"/>
  <c r="C18" i="2"/>
  <c r="E18" i="2"/>
  <c r="A19" i="2"/>
  <c r="B19" i="2"/>
  <c r="C19" i="2"/>
  <c r="E19" i="2"/>
  <c r="A20" i="2"/>
  <c r="B20" i="2"/>
  <c r="C20" i="2"/>
  <c r="E20" i="2"/>
  <c r="A12" i="2"/>
  <c r="B12" i="2"/>
  <c r="C12" i="2"/>
  <c r="A12" i="6" l="1"/>
  <c r="B12" i="6"/>
  <c r="C12" i="6"/>
  <c r="E12" i="6"/>
  <c r="A11" i="6"/>
  <c r="B11" i="6"/>
  <c r="C11" i="6"/>
  <c r="E11" i="6"/>
  <c r="A10" i="6"/>
  <c r="B10" i="6"/>
  <c r="C10" i="6"/>
  <c r="E10" i="6"/>
  <c r="A9" i="6"/>
  <c r="B9" i="6"/>
  <c r="C9" i="6"/>
  <c r="E9" i="6"/>
  <c r="A8" i="6"/>
  <c r="B8" i="6"/>
  <c r="C8" i="6"/>
  <c r="E8" i="6"/>
  <c r="A31" i="6"/>
  <c r="B31" i="6"/>
  <c r="C31" i="6"/>
  <c r="E31" i="6"/>
  <c r="A30" i="6"/>
  <c r="B30" i="6"/>
  <c r="E30" i="6"/>
  <c r="A29" i="6"/>
  <c r="B29" i="6"/>
  <c r="E29" i="6"/>
  <c r="A28" i="6"/>
  <c r="B28" i="6"/>
  <c r="C28" i="6"/>
  <c r="E28" i="6"/>
  <c r="A27" i="6"/>
  <c r="B27" i="6"/>
  <c r="E27" i="6"/>
  <c r="A26" i="6"/>
  <c r="B26" i="6"/>
  <c r="C26" i="6"/>
  <c r="E26" i="6"/>
  <c r="A25" i="6"/>
  <c r="B25" i="6"/>
  <c r="C25" i="6"/>
  <c r="E25" i="6"/>
  <c r="A7" i="6"/>
  <c r="B7" i="6"/>
  <c r="C7" i="6"/>
  <c r="E7" i="6"/>
  <c r="B6" i="5"/>
  <c r="A10" i="5"/>
  <c r="B10" i="5"/>
  <c r="C10" i="5"/>
  <c r="E10" i="5"/>
  <c r="A9" i="5"/>
  <c r="B9" i="5"/>
  <c r="C9" i="5"/>
  <c r="E9" i="5"/>
  <c r="A8" i="5"/>
  <c r="B8" i="5"/>
  <c r="C8" i="5"/>
  <c r="E8" i="5"/>
  <c r="A7" i="5"/>
  <c r="B7" i="5"/>
  <c r="C7" i="5"/>
  <c r="E7" i="5"/>
  <c r="A6" i="5"/>
  <c r="C6" i="5"/>
  <c r="E6" i="5"/>
  <c r="A4" i="5"/>
  <c r="B4" i="5"/>
  <c r="C4" i="5"/>
  <c r="E4" i="5"/>
  <c r="A3" i="5"/>
  <c r="B3" i="5"/>
  <c r="C3" i="5"/>
  <c r="E3" i="5"/>
  <c r="A7" i="4"/>
  <c r="B7" i="4"/>
  <c r="C7" i="4"/>
  <c r="E7" i="4"/>
  <c r="A6" i="4"/>
  <c r="B6" i="4"/>
  <c r="E6" i="4"/>
  <c r="A11" i="3"/>
  <c r="B11" i="3"/>
  <c r="C11" i="3"/>
  <c r="E11" i="3"/>
  <c r="A10" i="3"/>
  <c r="B10" i="3"/>
  <c r="C10" i="3"/>
  <c r="E10" i="3"/>
  <c r="A9" i="3"/>
  <c r="B9" i="3"/>
  <c r="C9" i="3"/>
  <c r="E9" i="3"/>
  <c r="A5" i="4"/>
  <c r="B5" i="4"/>
  <c r="C5" i="4"/>
  <c r="E5" i="4"/>
  <c r="A4" i="4"/>
  <c r="B4" i="4"/>
  <c r="C4" i="4"/>
  <c r="E4" i="4"/>
  <c r="A24" i="6"/>
  <c r="B24" i="6"/>
  <c r="C24" i="6"/>
  <c r="E24" i="6"/>
  <c r="A23" i="6"/>
  <c r="B23" i="6"/>
  <c r="C23" i="6"/>
  <c r="E23" i="6"/>
  <c r="A22" i="6"/>
  <c r="B22" i="6"/>
  <c r="C22" i="6"/>
  <c r="E22" i="6"/>
  <c r="A8" i="3"/>
  <c r="B8" i="3"/>
  <c r="C8" i="3"/>
  <c r="E8" i="3"/>
  <c r="A7" i="3"/>
  <c r="B7" i="3"/>
  <c r="C7" i="3"/>
  <c r="E7" i="3"/>
  <c r="A6" i="3"/>
  <c r="B6" i="3"/>
  <c r="C6" i="3"/>
  <c r="E6" i="3"/>
  <c r="A5" i="3"/>
  <c r="B5" i="3"/>
  <c r="C5" i="3"/>
  <c r="E5" i="3"/>
  <c r="A21" i="6"/>
  <c r="B21" i="6"/>
  <c r="C21" i="6"/>
  <c r="E21" i="6"/>
  <c r="A20" i="6"/>
  <c r="B20" i="6"/>
  <c r="C20" i="6"/>
  <c r="E20" i="6"/>
  <c r="A19" i="6"/>
  <c r="B19" i="6"/>
  <c r="E19" i="6"/>
  <c r="A18" i="6"/>
  <c r="B18" i="6"/>
  <c r="C18" i="6"/>
  <c r="E18" i="6"/>
  <c r="A17" i="6" l="1"/>
  <c r="B17" i="6"/>
  <c r="C17" i="6"/>
  <c r="E17" i="6"/>
  <c r="A6" i="6"/>
  <c r="B6" i="6"/>
  <c r="C6" i="6"/>
  <c r="E6" i="6"/>
  <c r="A5" i="6"/>
  <c r="B5" i="6"/>
  <c r="C5" i="6"/>
  <c r="E5" i="6"/>
  <c r="A4" i="6"/>
  <c r="B4" i="6"/>
  <c r="C4" i="6"/>
  <c r="E4" i="6"/>
  <c r="A18" i="5"/>
  <c r="B18" i="5"/>
  <c r="C18" i="5"/>
  <c r="E18" i="5"/>
  <c r="A4" i="3"/>
  <c r="B4" i="3"/>
  <c r="C4" i="3"/>
  <c r="E4" i="3"/>
  <c r="A32" i="2"/>
  <c r="B32" i="2"/>
  <c r="C32" i="2"/>
  <c r="E32" i="2"/>
  <c r="A31" i="2"/>
  <c r="B31" i="2"/>
  <c r="C31" i="2"/>
  <c r="E31" i="2"/>
  <c r="A30" i="2"/>
  <c r="B30" i="2"/>
  <c r="C30" i="2"/>
  <c r="E30" i="2"/>
  <c r="A3" i="2"/>
  <c r="B3" i="2"/>
  <c r="C3" i="2"/>
  <c r="E3" i="2"/>
</calcChain>
</file>

<file path=xl/sharedStrings.xml><?xml version="1.0" encoding="utf-8"?>
<sst xmlns="http://schemas.openxmlformats.org/spreadsheetml/2006/main" count="599" uniqueCount="286">
  <si>
    <t>Due Date</t>
  </si>
  <si>
    <t>Update</t>
  </si>
  <si>
    <t>Stat</t>
  </si>
  <si>
    <t xml:space="preserve"> 12/31/2014</t>
  </si>
  <si>
    <t>Dan</t>
  </si>
  <si>
    <t>Yellow</t>
  </si>
  <si>
    <t>Yearly Objective: Meet and Exceed 2014 Board approved Financial Plan</t>
  </si>
  <si>
    <t>Steve</t>
  </si>
  <si>
    <t>a.</t>
  </si>
  <si>
    <t>Meet/Exceed monthly and quarterly sales targets</t>
  </si>
  <si>
    <r>
      <t xml:space="preserve"> </t>
    </r>
    <r>
      <rPr>
        <sz val="11"/>
        <color theme="1"/>
        <rFont val="Calibri"/>
        <family val="2"/>
        <scheme val="minor"/>
      </rPr>
      <t>i.</t>
    </r>
    <r>
      <rPr>
        <sz val="7"/>
        <color theme="1"/>
        <rFont val="Times New Roman"/>
        <family val="1"/>
      </rPr>
      <t xml:space="preserve">           </t>
    </r>
    <r>
      <rPr>
        <sz val="11"/>
        <color theme="1"/>
        <rFont val="Calibri"/>
        <family val="2"/>
        <scheme val="minor"/>
      </rPr>
      <t>Achieve 300% pipeline coverage beginning of each quarter in H2</t>
    </r>
  </si>
  <si>
    <t>b.</t>
  </si>
  <si>
    <t>Meet Revenue Plan</t>
  </si>
  <si>
    <t>i.      Achieve 12/31 exit MRR of at least $830K</t>
  </si>
  <si>
    <t>c.</t>
  </si>
  <si>
    <t>Achieve annual gross margin of at least 70%</t>
  </si>
  <si>
    <r>
      <rPr>
        <sz val="11"/>
        <color theme="1"/>
        <rFont val="Calibri"/>
        <family val="2"/>
        <scheme val="minor"/>
      </rPr>
      <t>i.</t>
    </r>
    <r>
      <rPr>
        <sz val="7"/>
        <color theme="1"/>
        <rFont val="Times New Roman"/>
        <family val="1"/>
      </rPr>
      <t xml:space="preserve">      </t>
    </r>
    <r>
      <rPr>
        <sz val="11"/>
        <color theme="1"/>
        <rFont val="Calibri"/>
        <family val="2"/>
        <scheme val="minor"/>
      </rPr>
      <t>Achieve Q4 gross margin of XX% (Lisa to confirm)</t>
    </r>
  </si>
  <si>
    <t>d.</t>
  </si>
  <si>
    <t>Do not exceed operating loss target of (see Lisa)</t>
  </si>
  <si>
    <t xml:space="preserve">Yearly Obj: Grow Registered Employers (RE) and Registered Users (RU) </t>
  </si>
  <si>
    <t>Pete</t>
  </si>
  <si>
    <t>Grow RUs to 250K (excluding employee level training)</t>
  </si>
  <si>
    <t>Yearly Obj: Ensure high Registered Partner Retention</t>
  </si>
  <si>
    <t>Yearly Obj: Grow direct RE relationships to 50K</t>
  </si>
  <si>
    <t>100% retention of A and B</t>
  </si>
  <si>
    <t>95% retention of C and X</t>
  </si>
  <si>
    <r>
      <rPr>
        <sz val="7"/>
        <color theme="1"/>
        <rFont val="Times New Roman"/>
        <family val="1"/>
      </rPr>
      <t xml:space="preserve"> </t>
    </r>
    <r>
      <rPr>
        <sz val="11"/>
        <color theme="1"/>
        <rFont val="Calibri"/>
        <family val="2"/>
        <scheme val="minor"/>
      </rPr>
      <t>100% retention of Payroll and Alternative partners</t>
    </r>
  </si>
  <si>
    <t xml:space="preserve">Yearly Obj: Prove New Products </t>
  </si>
  <si>
    <r>
      <rPr>
        <sz val="7"/>
        <color theme="1"/>
        <rFont val="Times New Roman"/>
        <family val="1"/>
      </rPr>
      <t xml:space="preserve"> </t>
    </r>
    <r>
      <rPr>
        <sz val="11"/>
        <color theme="1"/>
        <rFont val="Calibri"/>
        <family val="2"/>
        <scheme val="minor"/>
      </rPr>
      <t>100% RE on Comply by year end</t>
    </r>
  </si>
  <si>
    <r>
      <rPr>
        <sz val="7"/>
        <color theme="1"/>
        <rFont val="Times New Roman"/>
        <family val="1"/>
      </rPr>
      <t xml:space="preserve"> </t>
    </r>
    <r>
      <rPr>
        <sz val="11"/>
        <color theme="1"/>
        <rFont val="Calibri"/>
        <family val="2"/>
        <scheme val="minor"/>
      </rPr>
      <t>120 Direct E-Learning contracts by year end</t>
    </r>
  </si>
  <si>
    <t>Company Goal: Meet and Exceed 2014 Board approved Financial Plan</t>
  </si>
  <si>
    <t>Objective: Meet/Exceed monthly and quarterly sales targets</t>
  </si>
  <si>
    <t>Objective: Achieve annual gross margin of at least 70%</t>
  </si>
  <si>
    <t>Key Result:  Achieve Q4 gross margin of 75%</t>
  </si>
  <si>
    <t>Objective :Do not exceed operating loss target of $1,412,447</t>
  </si>
  <si>
    <t xml:space="preserve">Key Result: </t>
  </si>
  <si>
    <t xml:space="preserve">Company Goal: Grow Registered Employers (RE) and Registered Users (RU) </t>
  </si>
  <si>
    <t>Objective: Grow RUs to 250K (excluding employee level training)</t>
  </si>
  <si>
    <t xml:space="preserve">Key Result:  </t>
  </si>
  <si>
    <t>Company Goal: Ensure high Registered Partner Retention</t>
  </si>
  <si>
    <t>Objective:  100% retention of Payroll and Alternative partners</t>
  </si>
  <si>
    <t>Company Goal: Prove New Products</t>
  </si>
  <si>
    <t>Objective:  100% RE on Comply by year end</t>
  </si>
  <si>
    <t>Objective:  120 Direct E-Learning contracts by year end</t>
  </si>
  <si>
    <t xml:space="preserve">Objective: </t>
  </si>
  <si>
    <t>Company Goal: Grow direct RE relationships to 50K</t>
  </si>
  <si>
    <t>Objective: Meet Revenue Plan: Achieve 12/31 exit MRR of at least $823,536</t>
  </si>
  <si>
    <t>Company Goal:  Meet and exceed 2014 Board approved Financial Plan</t>
  </si>
  <si>
    <t>Owner</t>
  </si>
  <si>
    <t>Maximize broker sales team effectiveness</t>
  </si>
  <si>
    <t xml:space="preserve"> </t>
  </si>
  <si>
    <t>•      Review YTD results</t>
  </si>
  <si>
    <t>JJ/SK/PY</t>
  </si>
  <si>
    <t xml:space="preserve">•      Draft "ideal" team structure (ie: inside sales, qualifier, market segments, etc.) </t>
  </si>
  <si>
    <t>•      Re-align territories</t>
  </si>
  <si>
    <t>JJ</t>
  </si>
  <si>
    <t>ongoing</t>
  </si>
  <si>
    <t xml:space="preserve">•      Recruit/Hire RSD (or replacement positions as identified by team structure analysis) to meet plan </t>
  </si>
  <si>
    <t>•      Provide 40 SQL per month per sales person</t>
  </si>
  <si>
    <t>JJ/marketing</t>
  </si>
  <si>
    <t>•      70% of leads generated from $1M+ agencies</t>
  </si>
  <si>
    <t>marketing</t>
  </si>
  <si>
    <t>currently 20% of leads from $1M+ agencies</t>
  </si>
  <si>
    <t>•      Individual pipeline growth 300%+</t>
  </si>
  <si>
    <t>•      Revise and Update sales proposal for Broker channel</t>
  </si>
  <si>
    <t>GG/JJ</t>
  </si>
  <si>
    <t>carried over from Q2, pending website redesign</t>
  </si>
  <si>
    <t xml:space="preserve">Develop "roll-up" acquisition strategy to protect business </t>
  </si>
  <si>
    <t>•      Approved contract templates and engagment plans with at least 2 National brokers (ie: USI, B&amp;B, Hays, Marsh, etc.)</t>
  </si>
  <si>
    <t>Establish P&amp;C as a viable expansion within insurance channel</t>
  </si>
  <si>
    <t>carried over from Q2</t>
  </si>
  <si>
    <t xml:space="preserve">•      Build prospect list to at least 5,000 unique P&amp;C agencies </t>
  </si>
  <si>
    <t>JJ/GG/DR</t>
  </si>
  <si>
    <t>•      Develop drip marketing approach to P&amp;C agencies</t>
  </si>
  <si>
    <t>Company Goal:  Ensure High registered partner retention</t>
  </si>
  <si>
    <t>100% retention of A and B; 95% retention of C &amp; X</t>
  </si>
  <si>
    <t>Teach brokers how to leverage ThinkHR services through interactive media</t>
  </si>
  <si>
    <t>•      Record updated sales positioning video/webinar</t>
  </si>
  <si>
    <t>JJ/GG//MW/PY</t>
  </si>
  <si>
    <t>leverage KB to help</t>
  </si>
  <si>
    <t>•      Create sales blog on LinkedIn for broker clients and broker prospects</t>
  </si>
  <si>
    <t>JJ and TBD</t>
  </si>
  <si>
    <t>Status</t>
  </si>
  <si>
    <t>Key Result</t>
  </si>
  <si>
    <t>Name</t>
  </si>
  <si>
    <t>•      Deliver sales demos as needed within a 2-hour window and demonstrate the full breadth of ThinkHR's HR knowledge (Hotline and Comply)</t>
  </si>
  <si>
    <t>Laura</t>
  </si>
  <si>
    <t>Ongoing</t>
  </si>
  <si>
    <t>•       Achieve combined HR Service Delivery gross margin (Hotline Operations, External Consulting, HRO) for Q3 of 70%</t>
  </si>
  <si>
    <t xml:space="preserve">Need to work with Finance team to get detailed (loaded) budgets for each segment, expense variance reports, etc.  </t>
  </si>
  <si>
    <t>•       Move 20% of the daily usable questions "scrubbed" onto Comply to increase customer self-service for answers and shorten Advisor research time</t>
  </si>
  <si>
    <t>In progress but is currently taking team members longer than expected to complete task -- analyzing process now</t>
  </si>
  <si>
    <t>•       Achieve 100% employee retention while increasing productivity and reducing workforce shrinkage to levels above normal call center averages</t>
  </si>
  <si>
    <t>Retention and productivity work already in progress (green); call center metrics/dashboards in the works but not completed; call center shrinkage project not yet started</t>
  </si>
  <si>
    <t>•       Produce up-to-date, clear and relevant information for REs and RUs, either through Live Advisor interaction or through Library content, that results in 100% satisfaction and increased usage of the products</t>
  </si>
  <si>
    <t>•       Produce up-to-date, clear and relevant information for Payroll and Alternative partners, either through Live Advisor interaction or through Library content, that results in 100% satisfaction and increased usage of the products</t>
  </si>
  <si>
    <t>Complete the revision and movement of HRTW tools to Comply to assist in the retention of HRTW RE</t>
  </si>
  <si>
    <t>Produce Newsletter product with original content</t>
  </si>
  <si>
    <t>Need more information to determine resources/timing/etc.</t>
  </si>
  <si>
    <t>Analyze competitor content portals and tools (BNA, BLR, XpertHR, CCH, HR360) to include in the financial analysis for new/revised content buildout</t>
  </si>
  <si>
    <t>Produce original training programs/webinars as required by the E-Learning product manager</t>
  </si>
  <si>
    <t xml:space="preserve">Company Goal: </t>
  </si>
  <si>
    <t>Meet &amp; Exceed 2014 Board Plan</t>
  </si>
  <si>
    <t>Weekly Bookings Report</t>
  </si>
  <si>
    <t>Lisa</t>
  </si>
  <si>
    <t>Meeting with SaaSOptics on 7/1/2014 with Team to determine how to get this easily from system</t>
  </si>
  <si>
    <t>Weekly Management Dashboard</t>
  </si>
  <si>
    <t xml:space="preserve"> Distributing Weekly Forecast Snapshot - this will continue to evolve and next changes will be included on listed due date</t>
  </si>
  <si>
    <t>Gross Margin Analysis</t>
  </si>
  <si>
    <t>Will provide as part of 3-year plan. Working with Don to ID current customer bundles; will schedule meeting with Product Mktg to determine how to  bundle/separate current &amp; new products</t>
  </si>
  <si>
    <t>Mid Period Dept Expense v. Budget Reports</t>
  </si>
  <si>
    <t xml:space="preserve">Ideally this would be system generated; it may have to be manual until we upgrade General Ledger Software - still determining. </t>
  </si>
  <si>
    <t>Implement Cloud Based Stock Administration Tool</t>
  </si>
  <si>
    <t>Essential to freeing up time/resources on my team so the focus can be on Operational Reporting. Working on stock clean up required before implementation</t>
  </si>
  <si>
    <t>Identify &amp; recommend new General Ledger Program to implement by 3/30/2015</t>
  </si>
  <si>
    <t xml:space="preserve">Began research on InTaact &amp; NetSuite. Need software that provides management dashboards for Budget, Revised Budget, &amp; Actuals. </t>
  </si>
  <si>
    <t>Gabriela/Dana</t>
  </si>
  <si>
    <t>Company Goal:3. Grow direct RE relationships to 50K – Executive Owner: Dan</t>
  </si>
  <si>
    <t>Objective a. Grow RE's to 50</t>
  </si>
  <si>
    <t>•      Develop pricing and launch product</t>
  </si>
  <si>
    <t xml:space="preserve">Company Goal: 4. Ensure high Registered Partner Retention – Executive Owner: Dan </t>
  </si>
  <si>
    <t xml:space="preserve">Objective a. 100% retention of A and B and 95% retention of C and X
</t>
  </si>
  <si>
    <t>Key Result: Execute Competitive campaign (HRAnswerLink/ZyWave)</t>
  </si>
  <si>
    <t xml:space="preserve">Key Result: Drive improved user experience </t>
  </si>
  <si>
    <t>Key Result: Totango Implemenatation</t>
  </si>
  <si>
    <t>•      Sales enablement</t>
  </si>
  <si>
    <t>•      Launch campaign</t>
  </si>
  <si>
    <t>•      Pricing</t>
  </si>
  <si>
    <t>Key Result: Complete Early Access program (Beta)</t>
  </si>
  <si>
    <t>•      Complete MaxIT transition</t>
  </si>
  <si>
    <t xml:space="preserve">Key Result: Launch Learn (all steps completed - sales enablement materials, customer facing collateral, campaigns, training)  </t>
  </si>
  <si>
    <t>Key Result: Define GTM for Broker Channel for Learn</t>
  </si>
  <si>
    <t>•       Finalize pricing and engagement model</t>
  </si>
  <si>
    <t>•      Roll out to selected brokers with no training (8)</t>
  </si>
  <si>
    <t>Key Result: Learn Content</t>
  </si>
  <si>
    <t>•      Live answers to courseware transition</t>
  </si>
  <si>
    <t>•     </t>
  </si>
  <si>
    <t xml:space="preserve">Company Goal: Meet and Exceed 2014 Board approved Financial Plan </t>
  </si>
  <si>
    <t>Objective: Reach Q3 Quota for Payroll, Direct and Associations</t>
  </si>
  <si>
    <t>Preston</t>
  </si>
  <si>
    <t xml:space="preserve">Objective: Increase RE/RU within payroll and association channels
</t>
  </si>
  <si>
    <t>Preston, Pete</t>
  </si>
  <si>
    <t>Preston, Gabriela</t>
  </si>
  <si>
    <t xml:space="preserve">Company Goal: Grow direct RE relationships to 50K </t>
  </si>
  <si>
    <t xml:space="preserve">Company Goal: Prove new products. </t>
  </si>
  <si>
    <t xml:space="preserve">Launching ThinkHR lead gen kick-off campaign for 8/1 with Jeff and Sonja. </t>
  </si>
  <si>
    <r>
      <t>Prove the Learn LMS is ready as measured by</t>
    </r>
    <r>
      <rPr>
        <sz val="7"/>
        <color theme="1"/>
        <rFont val="Times New Roman"/>
        <family val="1"/>
      </rPr>
      <t xml:space="preserve"> </t>
    </r>
    <r>
      <rPr>
        <sz val="11"/>
        <color theme="1"/>
        <rFont val="Calibri"/>
        <family val="2"/>
        <scheme val="minor"/>
      </rPr>
      <t>120 Direct E-Learning contracts by year end</t>
    </r>
  </si>
  <si>
    <t>•      Support Rollout of Learn to the Direct Channel by handling all issues, bugs and the required enhancements</t>
  </si>
  <si>
    <t>Mike</t>
  </si>
  <si>
    <t>•      Support the Rollout of Learn to the Payroll Channel by handling all engineering requirements and any bugs</t>
  </si>
  <si>
    <t>•     Define and release Learn V 1.2 including calendaring training,  and company uploads, and an admin select tool</t>
  </si>
  <si>
    <t>•     Simplify the user and admin experience of Learn by addin in smart guides and workflows</t>
  </si>
  <si>
    <t>Improve the Course offering for all channels as measured by</t>
  </si>
  <si>
    <t>•       Obtain a BLR replacement (100%) to the broker market expectation</t>
  </si>
  <si>
    <t>•      Finalize the existing course development library, including the remaining safety courses, AB 1825, and the remaining internal courses</t>
  </si>
  <si>
    <t>Mike/Don</t>
  </si>
  <si>
    <t>•      Produce a HRCI library starting with the HRTW's content with a target of 20 courses</t>
  </si>
  <si>
    <t>•      Produce a Hotline library and process for at least 3 tracks of Hotline courses</t>
  </si>
  <si>
    <t>Mike/Laura</t>
  </si>
  <si>
    <t xml:space="preserve">Definition due July </t>
  </si>
  <si>
    <t>•      Build/maintain pipeline coverage at 300% across all verticals</t>
  </si>
  <si>
    <t xml:space="preserve">Launching kick-off lead gen campaigns for Q3 with Jeff for payroll and direct by 7/15. Goal = 1,000 webinar registrants in August. </t>
  </si>
  <si>
    <t xml:space="preserve">•      Reach/maintain 15 SQL's per week for Payroll and Association. </t>
  </si>
  <si>
    <t>•     Reach/maintain 50 SQL's per week for Live Direct + Learn</t>
  </si>
  <si>
    <t xml:space="preserve">Jeff is showing early success in direct lead gen. </t>
  </si>
  <si>
    <t xml:space="preserve">•      Recruit/Hire/Train Sales Development Rep to achieve SQL goals. </t>
  </si>
  <si>
    <t>Work with Jeff to implement SDR role to generate more SQL's.</t>
  </si>
  <si>
    <t>Company Goal: Grow Registered Employers (RE) and Registered Users (RU) to 250,000</t>
  </si>
  <si>
    <t xml:space="preserve">Objective: Increase RE/RU within Payroll and Association channels by 20,000
</t>
  </si>
  <si>
    <t>•      Launch Association lead gen campaign (goal = 5 SQL's per week)</t>
  </si>
  <si>
    <t>Will build Association list with Jeff. Associations represent a semi-proven market that brings high volume RE's per contract (NCHRA, NHRA, PIHRA, Riverside = 10K RE's)</t>
  </si>
  <si>
    <t xml:space="preserve">•      Achieve 10,000 new RE's in Q3 via news Association sales 
</t>
  </si>
  <si>
    <t>Q3</t>
  </si>
  <si>
    <t xml:space="preserve">Average association size = 2,400. Assumes 4 new Assoication sales at average size. </t>
  </si>
  <si>
    <t xml:space="preserve">•      Launch Payroll lead gen campaign (goal = 10 SQL's per week)  
</t>
  </si>
  <si>
    <t>Working with Jeff to expand existing payroll list and rolling out new campaigns.</t>
  </si>
  <si>
    <t xml:space="preserve">•     Achieve 3,600 new RE's per month via new Payroll sales.  
</t>
  </si>
  <si>
    <t xml:space="preserve">This is based on 300 per account average and 12 new contracts per month. .  </t>
  </si>
  <si>
    <t xml:space="preserve">Objective: Increase number of direct ThinkhR Learn customers to 40. 
</t>
  </si>
  <si>
    <t xml:space="preserve">•      Grow direct prospecting list by 50,000. 
</t>
  </si>
  <si>
    <t xml:space="preserve">•     Achieve SQL campaign goal of 25 per week. 
</t>
  </si>
  <si>
    <t xml:space="preserve">Working closely with Jeff to develop ThinkHR Learn marketing campaigns. </t>
  </si>
  <si>
    <t xml:space="preserve">•     Develop and launch Learn webinar as lead gen tool. 
</t>
  </si>
  <si>
    <t>Preston, Don, Gabriela, Pete</t>
  </si>
  <si>
    <t xml:space="preserve">Working closely with Jeff. Need to coordinate with Don Phin to assist in "thought leadership" webinar associated with training employees. </t>
  </si>
  <si>
    <t xml:space="preserve">•      Close 4 new Association contracts to add 10,000 new RE's. 
</t>
  </si>
  <si>
    <t xml:space="preserve">•      Restructure existing contracts to allow for B2B sales opportunities (Goal = 5,000)
</t>
  </si>
  <si>
    <t xml:space="preserve">NCHRA will be the first such opportunity. Ceridian also presents an opportunity assuming we can get more Ceridian clients as RE's. We do currently have 20,000 Ceridian contacts that receive weekly newsletters and promotions. </t>
  </si>
  <si>
    <t xml:space="preserve">•      Reconcile webinar/newsletter strategy (integrate efforts)  </t>
  </si>
  <si>
    <t>•      Develop communication plan to partners and employers</t>
  </si>
  <si>
    <t>•      Develop and execute partner transition plan</t>
  </si>
  <si>
    <t>Gabriela/Julie</t>
  </si>
  <si>
    <t xml:space="preserve">Gabriela/Dan </t>
  </si>
  <si>
    <t>Gabriela/Dan</t>
  </si>
  <si>
    <t>Gabriela/Traci</t>
  </si>
  <si>
    <t>•        Develop collateral strategy, update collateral with new branding and messaging, internal and external launch</t>
  </si>
  <si>
    <t>•       Website redesign - resulting in 20% increase in visits</t>
  </si>
  <si>
    <t>•      Develop external communications strategy</t>
  </si>
  <si>
    <t>•      Analyze usage: contracted versus active, usage across active, type of usage by product, by employer size, by broker, open rates</t>
  </si>
  <si>
    <t>•      Determine engagement approach for each (email campaigns, phone outreach, product specific, webinars)</t>
  </si>
  <si>
    <t>•      Execute email campaign and partner reachout - start with 90%, next is 75%</t>
  </si>
  <si>
    <t>•      Track results &amp; analyze effectiveness of campaign and define next steps</t>
  </si>
  <si>
    <t>•       Analyze partners at risk (100 clients or less, low usage, high usage, with or without training, upcoming renewal)</t>
  </si>
  <si>
    <t>•      Determine engagement approach for each (email campaigns, phone outreach, product specific, webinars)</t>
  </si>
  <si>
    <t>•      Track results &amp; analyze effectiveness of campaign and define next steps</t>
  </si>
  <si>
    <t>•       Develop product requirements</t>
  </si>
  <si>
    <t>•       Develop GTM including pricing &amp; revenue projections</t>
  </si>
  <si>
    <t>•       Develop launch plan (collateral, sales enablement, communications)</t>
  </si>
  <si>
    <t>Gabriela/Brandon</t>
  </si>
  <si>
    <t>•       Develop implementation project plan (features, health score parameters, metrics, reporting)</t>
  </si>
  <si>
    <t>Gabriela/Brandon/ Julie</t>
  </si>
  <si>
    <t>•       Technical implementation (integration)</t>
  </si>
  <si>
    <t>Gabriela/Brandon/Kyle</t>
  </si>
  <si>
    <t xml:space="preserve">•       Train &amp; launch internally to CS team </t>
  </si>
  <si>
    <t>Gabriela/Brandon/CS</t>
  </si>
  <si>
    <t>•       Launch</t>
  </si>
  <si>
    <t xml:space="preserve">•      ThinkHR participation &amp; feedback  </t>
  </si>
  <si>
    <t>•      Select participants (Payroll Systems, MassPay, 2 MaxIT)</t>
  </si>
  <si>
    <t xml:space="preserve">Key Result: Complete MaxIT Transition for REs that are agreeable </t>
  </si>
  <si>
    <t>•      Demo MaxIT customers</t>
  </si>
  <si>
    <t>•      Develop transition &amp; communication plan</t>
  </si>
  <si>
    <t>Key Result: Launch for Payroll with registered employers of 50+ EE</t>
  </si>
  <si>
    <t>•     Rollout Comply to existing Payroll partners</t>
  </si>
  <si>
    <t>•     Demo Learn and obtain partner commitment</t>
  </si>
  <si>
    <t>•     Partner enablement - train, sales tools</t>
  </si>
  <si>
    <t>•      Develop product messaging &amp; positioning, website content &amp; communicaton plan</t>
  </si>
  <si>
    <t>•      Create sales enablement materials (sales presentation, datasheet)</t>
  </si>
  <si>
    <t>•      Create internal processes for billing and onboarding, update contracts</t>
  </si>
  <si>
    <t>•      Develop marketing campaigns</t>
  </si>
  <si>
    <t>•      Execute communication plan (internal &amp; external launch)</t>
  </si>
  <si>
    <t>•      Develop GTM plan for out to net new brokers &amp; brokers with BLR</t>
  </si>
  <si>
    <t>•      Obtain a BLR replacement (100%) to the broker market expectation</t>
  </si>
  <si>
    <t>Key Result: Transition HRTW partners and their corresponding employers to ThinkHR  (5,000 RUs)</t>
  </si>
  <si>
    <t>•      Determine site content to migrate &amp; corresponding priority</t>
  </si>
  <si>
    <t>•      Determine pricing and product offering</t>
  </si>
  <si>
    <t>Gabriela/Pete/Don</t>
  </si>
  <si>
    <t>Gabriela/Torrie</t>
  </si>
  <si>
    <t>Gabriela/Dan/Mike</t>
  </si>
  <si>
    <t>Gabriela/CS</t>
  </si>
  <si>
    <t>Key Result: Launch customer broker solution</t>
  </si>
  <si>
    <t>•       Analyze, communicate results and develop plan for action ct on Broker survey results</t>
  </si>
  <si>
    <t>•       Execute RE survey and determine on other channel survey opportunities</t>
  </si>
  <si>
    <t xml:space="preserve">Objective a. 100% RE on Comply by year end </t>
  </si>
  <si>
    <t>•       Create walkme's</t>
  </si>
  <si>
    <t>Gabriela/Adam</t>
  </si>
  <si>
    <t xml:space="preserve">•      Get payroll REs on Comply by selling them on Learn </t>
  </si>
  <si>
    <t>•       Direct customers on HR360 (200 RUs)</t>
  </si>
  <si>
    <t>Gabriela/Dana/Don</t>
  </si>
  <si>
    <t>Company Goal: 5. Prove New Products – Executive Owner: Pete</t>
  </si>
  <si>
    <t>•       NCHRA, PrimePay, CBIZ, and Checkpoint HR (9652 RUs)</t>
  </si>
  <si>
    <t>•      Analyze existing partners and employers to determine champions</t>
  </si>
  <si>
    <t>•      Develop referral &amp; communication plan</t>
  </si>
  <si>
    <t>Key Result: Execute referral program with champions and develop 3 case studies</t>
  </si>
  <si>
    <t>Key Result: Execute high risk/low usage campaign resulting in 10% increase in engagement</t>
  </si>
  <si>
    <t xml:space="preserve">Key Result: Launch employer engagement programs for all partners and net new  </t>
  </si>
  <si>
    <t>•      Develop communication plan &amp; timeline</t>
  </si>
  <si>
    <t>•      Create communication assets (Newsletters, webinar topics, tools, reports)</t>
  </si>
  <si>
    <t xml:space="preserve">Key Result: Launch partner communication and relationship management programs for all partners  </t>
  </si>
  <si>
    <t>Gabriela/Amy</t>
  </si>
  <si>
    <t>Gabriela/Kristi</t>
  </si>
  <si>
    <t>Objective:  100% retention of A and B and 95% retention of C and X</t>
  </si>
  <si>
    <t>Key Result: Walkme Implementation</t>
  </si>
  <si>
    <r>
      <rPr>
        <b/>
        <sz val="11"/>
        <color theme="1"/>
        <rFont val="Calibri"/>
        <family val="2"/>
        <scheme val="minor"/>
      </rPr>
      <t>Objective</t>
    </r>
    <r>
      <rPr>
        <sz val="11"/>
        <color theme="1"/>
        <rFont val="Calibri"/>
        <family val="2"/>
        <scheme val="minor"/>
      </rPr>
      <t xml:space="preserve"> a. Grow REs by 25,000 map to grow exponentially</t>
    </r>
  </si>
  <si>
    <t xml:space="preserve">Key Result: Expand existing Payroll Partner's RU's with Comply (10,000) </t>
  </si>
  <si>
    <t>Key Result: Transition from HR360 to Comply (8,000 RUs) take out</t>
  </si>
  <si>
    <t>Key Result: Launch stand alone HB builder upsell</t>
  </si>
  <si>
    <t>Key Result: Optimize ThinkHR's brand and customer experience grow exponentially &amp; retention critical customer user experience supports 3</t>
  </si>
  <si>
    <t>Key Result: Launch Comply V2 (new look, search, audit tool, HB template) day to day</t>
  </si>
  <si>
    <t>Objective b. 40 Direct Learn contracts by EOQ (Direct/Payroll/Associations) upsell mapping "get product ready by"</t>
  </si>
  <si>
    <t>Company Goal supported</t>
  </si>
  <si>
    <t xml:space="preserve">1.       Proving we can Grow Exponentially
2.       Proving we can upsell our users
3.       Hit our Financial goals
</t>
  </si>
  <si>
    <t>1.       Proving we can Grow Exponentially
2.       Proving we can upsell our users
3.       Hit our Financial goals</t>
  </si>
  <si>
    <r>
      <rPr>
        <b/>
        <sz val="11"/>
        <color theme="1"/>
        <rFont val="Calibri"/>
        <family val="2"/>
        <scheme val="minor"/>
      </rPr>
      <t>Objective</t>
    </r>
    <r>
      <rPr>
        <sz val="11"/>
        <color theme="1"/>
        <rFont val="Calibri"/>
        <family val="2"/>
        <scheme val="minor"/>
      </rPr>
      <t>: Execute high risk/low usage campaign resulting in 10% increase in engagement</t>
    </r>
  </si>
  <si>
    <t xml:space="preserve">
2.       Proving we can upsell our users
3.       Hit our Financial goals</t>
  </si>
  <si>
    <r>
      <rPr>
        <b/>
        <sz val="11"/>
        <color theme="1"/>
        <rFont val="Calibri"/>
        <family val="2"/>
        <scheme val="minor"/>
      </rPr>
      <t>Objective:</t>
    </r>
    <r>
      <rPr>
        <sz val="11"/>
        <color theme="1"/>
        <rFont val="Calibri"/>
        <family val="2"/>
        <scheme val="minor"/>
      </rPr>
      <t xml:space="preserve"> Launch customer broker solution to net new contracts and to existing partners</t>
    </r>
  </si>
  <si>
    <r>
      <rPr>
        <b/>
        <sz val="11"/>
        <color theme="1"/>
        <rFont val="Calibri"/>
        <family val="2"/>
        <scheme val="minor"/>
      </rPr>
      <t>Objective</t>
    </r>
    <r>
      <rPr>
        <sz val="11"/>
        <color theme="1"/>
        <rFont val="Calibri"/>
        <family val="2"/>
        <scheme val="minor"/>
      </rPr>
      <t>: Increase Registered Users through expansive GTM for Comply</t>
    </r>
  </si>
  <si>
    <t>1.       Proving we can Grow Exponentially
2.       Proving we can upsell our users</t>
  </si>
  <si>
    <r>
      <rPr>
        <b/>
        <sz val="11"/>
        <color theme="1"/>
        <rFont val="Calibri"/>
        <family val="2"/>
        <scheme val="minor"/>
      </rPr>
      <t>Objective:</t>
    </r>
    <r>
      <rPr>
        <sz val="11"/>
        <color theme="1"/>
        <rFont val="Calibri"/>
        <family val="2"/>
        <scheme val="minor"/>
      </rPr>
      <t xml:space="preserve"> Launch Learn to Direct and Payroll channels (all steps completed - sales enablement materials, pricing, customer facing collateral, campaigns, training)  </t>
    </r>
  </si>
  <si>
    <r>
      <rPr>
        <b/>
        <sz val="11"/>
        <color theme="1"/>
        <rFont val="Calibri"/>
        <family val="2"/>
        <scheme val="minor"/>
      </rPr>
      <t>Objective</t>
    </r>
    <r>
      <rPr>
        <sz val="11"/>
        <color theme="1"/>
        <rFont val="Calibri"/>
        <family val="2"/>
        <scheme val="minor"/>
      </rPr>
      <t>: Define sweet spot for THR offerings (# of employees, industry)</t>
    </r>
  </si>
  <si>
    <t>KEY</t>
  </si>
  <si>
    <t>On task</t>
  </si>
  <si>
    <t>On task – some dependencies need to be determined/worked through</t>
  </si>
  <si>
    <t>Off task – need course correction and/or assistance from other team members</t>
  </si>
  <si>
    <t>Not yet started</t>
  </si>
  <si>
    <t>Objective:</t>
  </si>
  <si>
    <t>Key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</si>
</sst>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d\-mmm;@"/>
  </numFmts>
  <fonts count="8" x14ac:knownFonts="1">
    <font>
      <sz val="11"/>
      <color theme="1"/>
      <name val="Calibri"/>
      <family val="2"/>
      <scheme val="minor"/>
    </font>
    <font>
      <b/>
      <sz val="11"/>
      <color theme="1"/>
      <name val="Calibri"/>
      <family val="2"/>
      <scheme val="minor"/>
    </font>
    <font>
      <sz val="7"/>
      <color theme="1"/>
      <name val="Times New Roman"/>
      <family val="1"/>
    </font>
    <font>
      <sz val="11"/>
      <color theme="1"/>
      <name val="Times New Roman"/>
      <family val="1"/>
    </font>
    <font>
      <i/>
      <sz val="11"/>
      <color theme="1"/>
      <name val="Calibri"/>
      <family val="2"/>
      <scheme val="minor"/>
    </font>
    <font>
      <sz val="11"/>
      <color rgb="FFFF0000"/>
      <name val="Calibri"/>
      <family val="2"/>
      <scheme val="minor"/>
    </font>
    <font>
      <sz val="10"/>
      <color theme="1"/>
      <name val="Times New Roman"/>
      <family val="1"/>
    </font>
    <font>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02">
    <xf numFmtId="0" fontId="0" fillId="0" borderId="0" xfId="0"/>
    <xf numFmtId="0" fontId="0" fillId="0" borderId="8" xfId="0" applyBorder="1" applyAlignment="1">
      <alignment vertical="center" wrapText="1"/>
    </xf>
    <xf numFmtId="14" fontId="0" fillId="0" borderId="6" xfId="0" applyNumberFormat="1" applyBorder="1" applyAlignment="1">
      <alignment vertical="center" wrapText="1"/>
    </xf>
    <xf numFmtId="0" fontId="0" fillId="0" borderId="1" xfId="0" applyBorder="1"/>
    <xf numFmtId="0" fontId="0" fillId="0" borderId="0" xfId="0" applyAlignment="1">
      <alignment vertical="center" wrapText="1"/>
    </xf>
    <xf numFmtId="0" fontId="0" fillId="0" borderId="0" xfId="0" applyAlignment="1">
      <alignment wrapText="1"/>
    </xf>
    <xf numFmtId="14" fontId="0" fillId="0" borderId="0" xfId="0" applyNumberFormat="1"/>
    <xf numFmtId="0" fontId="3" fillId="0" borderId="0" xfId="0" applyFont="1" applyAlignment="1">
      <alignment vertical="top"/>
    </xf>
    <xf numFmtId="164" fontId="0" fillId="0" borderId="1" xfId="0" applyNumberFormat="1" applyBorder="1" applyAlignment="1">
      <alignment horizontal="left"/>
    </xf>
    <xf numFmtId="0" fontId="0" fillId="0" borderId="1" xfId="0" applyBorder="1" applyAlignment="1">
      <alignment wrapText="1"/>
    </xf>
    <xf numFmtId="14" fontId="0" fillId="0" borderId="1" xfId="0" applyNumberFormat="1" applyBorder="1"/>
    <xf numFmtId="164" fontId="0" fillId="0" borderId="1" xfId="0" applyNumberFormat="1" applyBorder="1"/>
    <xf numFmtId="0" fontId="0" fillId="0" borderId="6" xfId="0" applyBorder="1" applyAlignment="1">
      <alignment vertical="top" wrapText="1"/>
    </xf>
    <xf numFmtId="0" fontId="0" fillId="0" borderId="5" xfId="0" applyBorder="1" applyAlignment="1">
      <alignment vertical="center" wrapText="1"/>
    </xf>
    <xf numFmtId="0" fontId="0" fillId="0" borderId="6" xfId="0" applyBorder="1" applyAlignment="1">
      <alignment vertical="center" wrapText="1"/>
    </xf>
    <xf numFmtId="14" fontId="0" fillId="0" borderId="1" xfId="0" applyNumberFormat="1" applyBorder="1" applyAlignment="1">
      <alignment wrapText="1"/>
    </xf>
    <xf numFmtId="14" fontId="0" fillId="0" borderId="0" xfId="0" applyNumberFormat="1" applyAlignment="1">
      <alignment wrapText="1"/>
    </xf>
    <xf numFmtId="0" fontId="0" fillId="0" borderId="1" xfId="0" applyBorder="1" applyAlignment="1">
      <alignment vertical="center" wrapText="1"/>
    </xf>
    <xf numFmtId="0" fontId="1" fillId="0" borderId="1" xfId="0" applyFont="1" applyBorder="1" applyAlignment="1">
      <alignment wrapText="1"/>
    </xf>
    <xf numFmtId="0" fontId="0" fillId="0" borderId="10" xfId="0" applyBorder="1" applyAlignment="1">
      <alignment horizontal="right"/>
    </xf>
    <xf numFmtId="0" fontId="0" fillId="0" borderId="7" xfId="0" applyBorder="1" applyAlignment="1">
      <alignment wrapText="1"/>
    </xf>
    <xf numFmtId="0" fontId="2" fillId="0" borderId="0" xfId="0" applyFont="1" applyAlignment="1">
      <alignment horizontal="left" vertical="center" wrapText="1"/>
    </xf>
    <xf numFmtId="0" fontId="0" fillId="0" borderId="0" xfId="0" applyAlignment="1">
      <alignment vertical="top" wrapText="1"/>
    </xf>
    <xf numFmtId="0" fontId="0" fillId="0" borderId="0" xfId="0" applyAlignment="1">
      <alignment horizontal="left" vertical="center" wrapText="1"/>
    </xf>
    <xf numFmtId="0" fontId="0" fillId="0" borderId="9" xfId="0" applyBorder="1" applyAlignment="1">
      <alignment horizontal="right"/>
    </xf>
    <xf numFmtId="0" fontId="0" fillId="0" borderId="8" xfId="0" applyBorder="1" applyAlignment="1">
      <alignment wrapText="1"/>
    </xf>
    <xf numFmtId="14" fontId="0" fillId="0" borderId="8" xfId="0" applyNumberFormat="1" applyBorder="1" applyAlignment="1">
      <alignment wrapText="1"/>
    </xf>
    <xf numFmtId="0" fontId="0" fillId="0" borderId="6" xfId="0" applyBorder="1" applyAlignment="1">
      <alignment wrapText="1"/>
    </xf>
    <xf numFmtId="0" fontId="0" fillId="0" borderId="3" xfId="0" applyBorder="1" applyAlignment="1">
      <alignment vertical="center" wrapText="1"/>
    </xf>
    <xf numFmtId="165" fontId="0" fillId="0" borderId="6" xfId="0" applyNumberFormat="1" applyBorder="1" applyAlignment="1">
      <alignment vertical="center" wrapText="1"/>
    </xf>
    <xf numFmtId="0" fontId="0" fillId="0" borderId="5" xfId="0" applyBorder="1" applyAlignment="1">
      <alignment horizontal="left" vertical="center" wrapText="1" indent="5"/>
    </xf>
    <xf numFmtId="0" fontId="0" fillId="0" borderId="3" xfId="0" applyBorder="1" applyAlignment="1">
      <alignment horizontal="left" vertical="center" wrapText="1" indent="5"/>
    </xf>
    <xf numFmtId="165" fontId="0" fillId="0" borderId="3" xfId="0" applyNumberFormat="1" applyBorder="1" applyAlignment="1">
      <alignment vertical="center" wrapText="1"/>
    </xf>
    <xf numFmtId="0" fontId="0" fillId="0" borderId="3" xfId="0" applyBorder="1" applyAlignment="1">
      <alignment vertical="top" wrapText="1"/>
    </xf>
    <xf numFmtId="0" fontId="0" fillId="0" borderId="0" xfId="0" applyAlignment="1">
      <alignment horizontal="left" vertical="center" wrapText="1" indent="5"/>
    </xf>
    <xf numFmtId="165" fontId="0" fillId="0" borderId="0" xfId="0" applyNumberFormat="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11" xfId="0" applyFont="1" applyBorder="1" applyAlignment="1">
      <alignment vertical="center" wrapText="1"/>
    </xf>
    <xf numFmtId="0" fontId="0" fillId="0" borderId="11" xfId="0" applyBorder="1" applyAlignment="1">
      <alignment vertical="center" wrapText="1"/>
    </xf>
    <xf numFmtId="0" fontId="1" fillId="0" borderId="11" xfId="0" applyFont="1" applyBorder="1"/>
    <xf numFmtId="0" fontId="4" fillId="2" borderId="11" xfId="0" applyFont="1" applyFill="1" applyBorder="1" applyAlignment="1">
      <alignment vertical="center" wrapText="1"/>
    </xf>
    <xf numFmtId="0" fontId="0" fillId="0" borderId="11" xfId="0" applyBorder="1" applyAlignment="1">
      <alignment horizontal="center" vertical="center" wrapText="1"/>
    </xf>
    <xf numFmtId="165" fontId="0" fillId="0" borderId="11" xfId="0" applyNumberFormat="1" applyBorder="1" applyAlignment="1">
      <alignment horizontal="center" vertical="center" wrapText="1"/>
    </xf>
    <xf numFmtId="0" fontId="0" fillId="0" borderId="11" xfId="0" applyBorder="1" applyAlignment="1">
      <alignment vertical="top" wrapText="1"/>
    </xf>
    <xf numFmtId="0" fontId="0" fillId="0" borderId="11" xfId="0" applyBorder="1" applyAlignment="1">
      <alignment horizontal="left" vertical="center" wrapText="1" indent="5"/>
    </xf>
    <xf numFmtId="0" fontId="0" fillId="0" borderId="11" xfId="0" applyBorder="1"/>
    <xf numFmtId="165" fontId="0" fillId="0" borderId="11" xfId="0" applyNumberFormat="1" applyBorder="1" applyAlignment="1">
      <alignment vertical="center" wrapText="1"/>
    </xf>
    <xf numFmtId="165" fontId="1" fillId="0" borderId="6" xfId="0" applyNumberFormat="1" applyFont="1" applyBorder="1" applyAlignment="1">
      <alignment vertical="center" wrapText="1"/>
    </xf>
    <xf numFmtId="0" fontId="1" fillId="0" borderId="6" xfId="0" applyFont="1" applyBorder="1" applyAlignment="1">
      <alignment vertical="top" wrapText="1"/>
    </xf>
    <xf numFmtId="0" fontId="0" fillId="0" borderId="5" xfId="0" applyBorder="1" applyAlignment="1">
      <alignment horizontal="left" vertical="center" wrapText="1" indent="4"/>
    </xf>
    <xf numFmtId="0" fontId="0" fillId="0" borderId="12" xfId="0" applyBorder="1" applyAlignment="1">
      <alignment vertical="center" wrapText="1"/>
    </xf>
    <xf numFmtId="165" fontId="0" fillId="0" borderId="12" xfId="0" applyNumberFormat="1" applyBorder="1" applyAlignment="1">
      <alignment vertical="center" wrapText="1"/>
    </xf>
    <xf numFmtId="0" fontId="0" fillId="0" borderId="13" xfId="0" applyBorder="1" applyAlignment="1">
      <alignment vertical="top" wrapText="1"/>
    </xf>
    <xf numFmtId="0" fontId="0" fillId="0" borderId="14"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top" wrapText="1"/>
    </xf>
    <xf numFmtId="165" fontId="0" fillId="0" borderId="8" xfId="0" applyNumberFormat="1" applyBorder="1" applyAlignment="1">
      <alignment vertical="center" wrapText="1"/>
    </xf>
    <xf numFmtId="0" fontId="0" fillId="0" borderId="8" xfId="0" applyBorder="1" applyAlignment="1">
      <alignment vertical="top" wrapText="1"/>
    </xf>
    <xf numFmtId="0" fontId="0" fillId="0" borderId="17" xfId="0" applyBorder="1" applyAlignment="1">
      <alignment horizontal="left" vertical="center" wrapText="1" indent="4"/>
    </xf>
    <xf numFmtId="0" fontId="0" fillId="0" borderId="17" xfId="0" applyBorder="1" applyAlignment="1">
      <alignment vertical="center" wrapText="1"/>
    </xf>
    <xf numFmtId="165" fontId="0" fillId="0" borderId="17" xfId="0" applyNumberFormat="1" applyBorder="1" applyAlignment="1">
      <alignment vertical="center" wrapText="1"/>
    </xf>
    <xf numFmtId="0" fontId="0" fillId="0" borderId="17" xfId="0" applyBorder="1" applyAlignment="1">
      <alignment vertical="top" wrapText="1"/>
    </xf>
    <xf numFmtId="0" fontId="0" fillId="0" borderId="8" xfId="0" applyBorder="1" applyAlignment="1">
      <alignment horizontal="left" vertical="center" wrapText="1" indent="4"/>
    </xf>
    <xf numFmtId="0" fontId="0" fillId="0" borderId="2" xfId="0" applyBorder="1" applyAlignment="1">
      <alignment vertical="center" wrapText="1"/>
    </xf>
    <xf numFmtId="0" fontId="0" fillId="2" borderId="2" xfId="0" applyFill="1" applyBorder="1" applyAlignment="1">
      <alignment vertical="center" wrapText="1"/>
    </xf>
    <xf numFmtId="0" fontId="0" fillId="0" borderId="0" xfId="0" applyAlignment="1">
      <alignment vertical="center"/>
    </xf>
    <xf numFmtId="0" fontId="0" fillId="0" borderId="4" xfId="0" applyBorder="1" applyAlignment="1">
      <alignment vertical="center" wrapText="1"/>
    </xf>
    <xf numFmtId="0" fontId="6" fillId="0" borderId="0" xfId="0" applyFont="1" applyAlignment="1">
      <alignment vertical="center" wrapText="1"/>
    </xf>
    <xf numFmtId="14" fontId="0" fillId="0" borderId="4" xfId="0" applyNumberFormat="1" applyBorder="1" applyAlignment="1">
      <alignment vertical="center" wrapText="1"/>
    </xf>
    <xf numFmtId="0" fontId="0" fillId="0" borderId="6" xfId="0" applyBorder="1" applyAlignment="1">
      <alignment horizontal="right" vertical="center" wrapText="1"/>
    </xf>
    <xf numFmtId="165" fontId="0" fillId="0" borderId="6" xfId="0" applyNumberFormat="1" applyBorder="1" applyAlignment="1">
      <alignment horizontal="right" vertical="center" wrapText="1"/>
    </xf>
    <xf numFmtId="0" fontId="0" fillId="0" borderId="0" xfId="0" applyAlignment="1">
      <alignment horizontal="right"/>
    </xf>
    <xf numFmtId="0" fontId="0" fillId="0" borderId="3" xfId="0" applyBorder="1" applyAlignment="1">
      <alignment horizontal="right" vertical="center" wrapText="1"/>
    </xf>
    <xf numFmtId="16" fontId="0" fillId="0" borderId="6" xfId="0" applyNumberFormat="1" applyBorder="1" applyAlignment="1">
      <alignment vertical="center" wrapText="1"/>
    </xf>
    <xf numFmtId="0" fontId="0" fillId="0" borderId="20" xfId="0" applyBorder="1" applyAlignment="1">
      <alignment vertical="center" wrapText="1"/>
    </xf>
    <xf numFmtId="0" fontId="0" fillId="0" borderId="20" xfId="0" applyBorder="1" applyAlignment="1">
      <alignment vertical="top" wrapText="1"/>
    </xf>
    <xf numFmtId="0" fontId="0" fillId="0" borderId="21" xfId="0" applyBorder="1" applyAlignment="1">
      <alignment vertical="center" wrapText="1"/>
    </xf>
    <xf numFmtId="16" fontId="0" fillId="0" borderId="22" xfId="0" applyNumberFormat="1" applyBorder="1" applyAlignment="1">
      <alignment vertical="center" wrapText="1"/>
    </xf>
    <xf numFmtId="0" fontId="0" fillId="0" borderId="21" xfId="0" applyBorder="1" applyAlignment="1">
      <alignment vertical="top" wrapText="1"/>
    </xf>
    <xf numFmtId="0" fontId="0" fillId="0" borderId="23" xfId="0" applyBorder="1" applyAlignment="1">
      <alignment vertical="center" wrapText="1"/>
    </xf>
    <xf numFmtId="0" fontId="0" fillId="0" borderId="24" xfId="0"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0" fillId="0" borderId="6" xfId="0" applyBorder="1" applyAlignment="1">
      <alignment horizontal="left" vertical="center" wrapText="1" indent="5"/>
    </xf>
    <xf numFmtId="0" fontId="0" fillId="2" borderId="3" xfId="0" applyFill="1" applyBorder="1" applyAlignment="1">
      <alignment vertical="center" wrapText="1"/>
    </xf>
    <xf numFmtId="0" fontId="0" fillId="2" borderId="8" xfId="0" applyFill="1" applyBorder="1" applyAlignment="1">
      <alignment vertical="center" wrapText="1"/>
    </xf>
    <xf numFmtId="0" fontId="0" fillId="0" borderId="5" xfId="0" applyBorder="1" applyAlignment="1">
      <alignment vertical="top" wrapText="1"/>
    </xf>
    <xf numFmtId="14" fontId="0" fillId="0" borderId="5" xfId="0" applyNumberFormat="1" applyBorder="1" applyAlignment="1">
      <alignment vertical="center" wrapText="1"/>
    </xf>
    <xf numFmtId="0" fontId="5" fillId="0" borderId="5" xfId="0" applyFont="1" applyBorder="1" applyAlignment="1">
      <alignment vertical="top" wrapText="1"/>
    </xf>
    <xf numFmtId="0" fontId="7" fillId="0" borderId="6"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9" xfId="0" applyBorder="1" applyAlignment="1">
      <alignment vertical="center" wrapText="1"/>
    </xf>
    <xf numFmtId="0" fontId="0" fillId="0" borderId="6"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5.xml.rels><?xml version="1.0" encoding="UTF-8" standalone="yes"?>
<Relationships xmlns="http://schemas.openxmlformats.org/package/2006/relationships"><Relationship Id="rId1" Type="http://schemas.openxmlformats.org/officeDocument/2006/relationships/image" Target="NULL"/></Relationships>
</file>

<file path=xl/drawings/_rels/drawing8.xml.rels><?xml version="1.0" encoding="UTF-8" standalone="yes"?>
<Relationships xmlns="http://schemas.openxmlformats.org/package/2006/relationships"><Relationship Id="rId1" Type="http://schemas.openxmlformats.org/officeDocument/2006/relationships/image" Target="NULL"/></Relationships>
</file>

<file path=xl/drawings/_rels/drawing10.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xdr:from>
      <xdr:col>3</xdr:col>
      <xdr:colOff>209550</xdr:colOff>
      <xdr:row>2</xdr:row>
      <xdr:rowOff>238125</xdr:rowOff>
    </xdr:from>
    <xdr:to>
      <xdr:col>3</xdr:col>
      <xdr:colOff>342900</xdr:colOff>
      <xdr:row>2</xdr:row>
      <xdr:rowOff>384175</xdr:rowOff>
    </xdr:to>
    <xdr:sp macro="" textlink="">
      <xdr:nvSpPr>
        <xdr:cNvPr id="7" name="Oval 6">
          <a:extLst>
            <a:ext uri="{FF2B5EF4-FFF2-40B4-BE49-F238E27FC236}">
              <a16:creationId xmlns:a16="http://schemas.microsoft.com/office/drawing/2014/main" id="{00000000-0008-0000-0100-000007000000}"/>
            </a:ext>
          </a:extLst>
        </xdr:cNvPr>
        <xdr:cNvSpPr/>
      </xdr:nvSpPr>
      <xdr:spPr>
        <a:xfrm>
          <a:off x="5867400" y="1019175"/>
          <a:ext cx="133350" cy="146050"/>
        </a:xfrm>
        <a:prstGeom prst="ellipse">
          <a:avLst/>
        </a:prstGeom>
        <a:solidFill>
          <a:srgbClr val="00B05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200025</xdr:colOff>
      <xdr:row>29</xdr:row>
      <xdr:rowOff>209550</xdr:rowOff>
    </xdr:from>
    <xdr:to>
      <xdr:col>3</xdr:col>
      <xdr:colOff>337820</xdr:colOff>
      <xdr:row>29</xdr:row>
      <xdr:rowOff>323850</xdr:rowOff>
    </xdr:to>
    <xdr:sp macro="" textlink="">
      <xdr:nvSpPr>
        <xdr:cNvPr id="10" name="Oval 9">
          <a:extLst>
            <a:ext uri="{FF2B5EF4-FFF2-40B4-BE49-F238E27FC236}">
              <a16:creationId xmlns:a16="http://schemas.microsoft.com/office/drawing/2014/main" id="{00000000-0008-0000-0100-00000A000000}"/>
            </a:ext>
          </a:extLst>
        </xdr:cNvPr>
        <xdr:cNvSpPr/>
      </xdr:nvSpPr>
      <xdr:spPr>
        <a:xfrm>
          <a:off x="5857875" y="5429250"/>
          <a:ext cx="137795" cy="114300"/>
        </a:xfrm>
        <a:prstGeom prst="ellipse">
          <a:avLst/>
        </a:prstGeom>
        <a:solidFill>
          <a:srgbClr val="FFFF0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228600</xdr:colOff>
      <xdr:row>30</xdr:row>
      <xdr:rowOff>333375</xdr:rowOff>
    </xdr:from>
    <xdr:to>
      <xdr:col>3</xdr:col>
      <xdr:colOff>366395</xdr:colOff>
      <xdr:row>30</xdr:row>
      <xdr:rowOff>447675</xdr:rowOff>
    </xdr:to>
    <xdr:sp macro="" textlink="">
      <xdr:nvSpPr>
        <xdr:cNvPr id="11" name="Oval 10">
          <a:extLst>
            <a:ext uri="{FF2B5EF4-FFF2-40B4-BE49-F238E27FC236}">
              <a16:creationId xmlns:a16="http://schemas.microsoft.com/office/drawing/2014/main" id="{00000000-0008-0000-0100-00000B000000}"/>
            </a:ext>
          </a:extLst>
        </xdr:cNvPr>
        <xdr:cNvSpPr/>
      </xdr:nvSpPr>
      <xdr:spPr>
        <a:xfrm>
          <a:off x="5886450" y="6229350"/>
          <a:ext cx="137795" cy="114300"/>
        </a:xfrm>
        <a:prstGeom prst="ellipse">
          <a:avLst/>
        </a:prstGeom>
        <a:solidFill>
          <a:srgbClr val="FFFF0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200025</xdr:colOff>
      <xdr:row>31</xdr:row>
      <xdr:rowOff>152400</xdr:rowOff>
    </xdr:from>
    <xdr:to>
      <xdr:col>3</xdr:col>
      <xdr:colOff>358775</xdr:colOff>
      <xdr:row>31</xdr:row>
      <xdr:rowOff>285750</xdr:rowOff>
    </xdr:to>
    <xdr:sp macro="" textlink="">
      <xdr:nvSpPr>
        <xdr:cNvPr id="12" name="Oval 11">
          <a:extLst>
            <a:ext uri="{FF2B5EF4-FFF2-40B4-BE49-F238E27FC236}">
              <a16:creationId xmlns:a16="http://schemas.microsoft.com/office/drawing/2014/main" id="{00000000-0008-0000-0100-00000C000000}"/>
            </a:ext>
          </a:extLst>
        </xdr:cNvPr>
        <xdr:cNvSpPr/>
      </xdr:nvSpPr>
      <xdr:spPr>
        <a:xfrm>
          <a:off x="5857875" y="6819900"/>
          <a:ext cx="158750" cy="133350"/>
        </a:xfrm>
        <a:prstGeom prst="ellipse">
          <a:avLst/>
        </a:prstGeom>
        <a:solidFill>
          <a:srgbClr val="00B050"/>
        </a:solidFill>
        <a:ln w="12700" cap="flat" cmpd="sng" algn="ctr">
          <a:solidFill>
            <a:srgbClr val="5B9BD5">
              <a:shade val="50000"/>
            </a:srgbClr>
          </a:solidFill>
          <a:prstDash val="solid"/>
          <a:miter lim="800000"/>
        </a:ln>
        <a:effectLst/>
      </xdr:spPr>
      <xdr:txBody>
        <a:bodyPr rtlCol="0" anchor="ctr" anchorCtr="1"/>
        <a:lstStyle/>
        <a:p>
          <a:pPr algn="l"/>
          <a:endParaRPr lang="en-US"/>
        </a:p>
      </xdr:txBody>
    </xdr:sp>
    <xdr:clientData/>
  </xdr:twoCellAnchor>
  <xdr:twoCellAnchor>
    <xdr:from>
      <xdr:col>3</xdr:col>
      <xdr:colOff>228600</xdr:colOff>
      <xdr:row>31</xdr:row>
      <xdr:rowOff>476250</xdr:rowOff>
    </xdr:from>
    <xdr:to>
      <xdr:col>3</xdr:col>
      <xdr:colOff>366395</xdr:colOff>
      <xdr:row>31</xdr:row>
      <xdr:rowOff>590550</xdr:rowOff>
    </xdr:to>
    <xdr:sp macro="" textlink="">
      <xdr:nvSpPr>
        <xdr:cNvPr id="13" name="Oval 12">
          <a:extLst>
            <a:ext uri="{FF2B5EF4-FFF2-40B4-BE49-F238E27FC236}">
              <a16:creationId xmlns:a16="http://schemas.microsoft.com/office/drawing/2014/main" id="{00000000-0008-0000-0100-00000D000000}"/>
            </a:ext>
          </a:extLst>
        </xdr:cNvPr>
        <xdr:cNvSpPr/>
      </xdr:nvSpPr>
      <xdr:spPr>
        <a:xfrm>
          <a:off x="5886450" y="7143750"/>
          <a:ext cx="137795" cy="114300"/>
        </a:xfrm>
        <a:prstGeom prst="ellipse">
          <a:avLst/>
        </a:prstGeom>
        <a:solidFill>
          <a:schemeClr val="accent5"/>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238125</xdr:colOff>
      <xdr:row>3</xdr:row>
      <xdr:rowOff>257175</xdr:rowOff>
    </xdr:from>
    <xdr:to>
      <xdr:col>3</xdr:col>
      <xdr:colOff>346075</xdr:colOff>
      <xdr:row>3</xdr:row>
      <xdr:rowOff>346075</xdr:rowOff>
    </xdr:to>
    <xdr:sp macro="" textlink="">
      <xdr:nvSpPr>
        <xdr:cNvPr id="19" name="Oval 18">
          <a:extLst>
            <a:ext uri="{FF2B5EF4-FFF2-40B4-BE49-F238E27FC236}">
              <a16:creationId xmlns:a16="http://schemas.microsoft.com/office/drawing/2014/main" id="{00000000-0008-0000-0100-000013000000}"/>
            </a:ext>
          </a:extLst>
        </xdr:cNvPr>
        <xdr:cNvSpPr/>
      </xdr:nvSpPr>
      <xdr:spPr>
        <a:xfrm>
          <a:off x="5886450" y="1457325"/>
          <a:ext cx="107950" cy="88900"/>
        </a:xfrm>
        <a:prstGeom prst="ellipse">
          <a:avLst/>
        </a:prstGeom>
        <a:solidFill>
          <a:srgbClr val="00B05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247650</xdr:colOff>
      <xdr:row>4</xdr:row>
      <xdr:rowOff>285750</xdr:rowOff>
    </xdr:from>
    <xdr:to>
      <xdr:col>3</xdr:col>
      <xdr:colOff>355600</xdr:colOff>
      <xdr:row>4</xdr:row>
      <xdr:rowOff>374650</xdr:rowOff>
    </xdr:to>
    <xdr:sp macro="" textlink="">
      <xdr:nvSpPr>
        <xdr:cNvPr id="20" name="Oval 19">
          <a:extLst>
            <a:ext uri="{FF2B5EF4-FFF2-40B4-BE49-F238E27FC236}">
              <a16:creationId xmlns:a16="http://schemas.microsoft.com/office/drawing/2014/main" id="{00000000-0008-0000-0100-000014000000}"/>
            </a:ext>
          </a:extLst>
        </xdr:cNvPr>
        <xdr:cNvSpPr/>
      </xdr:nvSpPr>
      <xdr:spPr>
        <a:xfrm>
          <a:off x="5895975" y="2124075"/>
          <a:ext cx="107950" cy="88900"/>
        </a:xfrm>
        <a:prstGeom prst="ellipse">
          <a:avLst/>
        </a:prstGeom>
        <a:solidFill>
          <a:srgbClr val="00B05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257175</xdr:colOff>
      <xdr:row>5</xdr:row>
      <xdr:rowOff>333375</xdr:rowOff>
    </xdr:from>
    <xdr:to>
      <xdr:col>3</xdr:col>
      <xdr:colOff>365125</xdr:colOff>
      <xdr:row>5</xdr:row>
      <xdr:rowOff>422275</xdr:rowOff>
    </xdr:to>
    <xdr:sp macro="" textlink="">
      <xdr:nvSpPr>
        <xdr:cNvPr id="21" name="Oval 20">
          <a:extLst>
            <a:ext uri="{FF2B5EF4-FFF2-40B4-BE49-F238E27FC236}">
              <a16:creationId xmlns:a16="http://schemas.microsoft.com/office/drawing/2014/main" id="{00000000-0008-0000-0100-000015000000}"/>
            </a:ext>
          </a:extLst>
        </xdr:cNvPr>
        <xdr:cNvSpPr/>
      </xdr:nvSpPr>
      <xdr:spPr>
        <a:xfrm>
          <a:off x="5905500" y="2809875"/>
          <a:ext cx="107950" cy="88900"/>
        </a:xfrm>
        <a:prstGeom prst="ellipse">
          <a:avLst/>
        </a:prstGeom>
        <a:solidFill>
          <a:srgbClr val="00B05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257175</xdr:colOff>
      <xdr:row>7</xdr:row>
      <xdr:rowOff>276225</xdr:rowOff>
    </xdr:from>
    <xdr:to>
      <xdr:col>3</xdr:col>
      <xdr:colOff>365125</xdr:colOff>
      <xdr:row>7</xdr:row>
      <xdr:rowOff>365125</xdr:rowOff>
    </xdr:to>
    <xdr:sp macro="" textlink="">
      <xdr:nvSpPr>
        <xdr:cNvPr id="23" name="Oval 22">
          <a:extLst>
            <a:ext uri="{FF2B5EF4-FFF2-40B4-BE49-F238E27FC236}">
              <a16:creationId xmlns:a16="http://schemas.microsoft.com/office/drawing/2014/main" id="{00000000-0008-0000-0100-000017000000}"/>
            </a:ext>
          </a:extLst>
        </xdr:cNvPr>
        <xdr:cNvSpPr/>
      </xdr:nvSpPr>
      <xdr:spPr>
        <a:xfrm>
          <a:off x="5905500" y="4162425"/>
          <a:ext cx="107950" cy="88900"/>
        </a:xfrm>
        <a:prstGeom prst="ellipse">
          <a:avLst/>
        </a:prstGeom>
        <a:solidFill>
          <a:srgbClr val="00B05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238125</xdr:colOff>
      <xdr:row>8</xdr:row>
      <xdr:rowOff>295275</xdr:rowOff>
    </xdr:from>
    <xdr:to>
      <xdr:col>3</xdr:col>
      <xdr:colOff>346075</xdr:colOff>
      <xdr:row>8</xdr:row>
      <xdr:rowOff>384175</xdr:rowOff>
    </xdr:to>
    <xdr:sp macro="" textlink="">
      <xdr:nvSpPr>
        <xdr:cNvPr id="24" name="Oval 23">
          <a:extLst>
            <a:ext uri="{FF2B5EF4-FFF2-40B4-BE49-F238E27FC236}">
              <a16:creationId xmlns:a16="http://schemas.microsoft.com/office/drawing/2014/main" id="{00000000-0008-0000-0100-000018000000}"/>
            </a:ext>
          </a:extLst>
        </xdr:cNvPr>
        <xdr:cNvSpPr/>
      </xdr:nvSpPr>
      <xdr:spPr>
        <a:xfrm>
          <a:off x="5886450" y="4819650"/>
          <a:ext cx="107950" cy="88900"/>
        </a:xfrm>
        <a:prstGeom prst="ellipse">
          <a:avLst/>
        </a:prstGeom>
        <a:solidFill>
          <a:srgbClr val="00B05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238125</xdr:colOff>
      <xdr:row>6</xdr:row>
      <xdr:rowOff>276225</xdr:rowOff>
    </xdr:from>
    <xdr:to>
      <xdr:col>3</xdr:col>
      <xdr:colOff>375920</xdr:colOff>
      <xdr:row>6</xdr:row>
      <xdr:rowOff>390525</xdr:rowOff>
    </xdr:to>
    <xdr:sp macro="" textlink="">
      <xdr:nvSpPr>
        <xdr:cNvPr id="25" name="Oval 24">
          <a:extLst>
            <a:ext uri="{FF2B5EF4-FFF2-40B4-BE49-F238E27FC236}">
              <a16:creationId xmlns:a16="http://schemas.microsoft.com/office/drawing/2014/main" id="{00000000-0008-0000-0100-000019000000}"/>
            </a:ext>
          </a:extLst>
        </xdr:cNvPr>
        <xdr:cNvSpPr/>
      </xdr:nvSpPr>
      <xdr:spPr>
        <a:xfrm>
          <a:off x="5886450" y="3524250"/>
          <a:ext cx="137795" cy="114300"/>
        </a:xfrm>
        <a:prstGeom prst="ellipse">
          <a:avLst/>
        </a:prstGeom>
        <a:solidFill>
          <a:srgbClr val="FFFF0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219075</xdr:colOff>
      <xdr:row>3</xdr:row>
      <xdr:rowOff>428625</xdr:rowOff>
    </xdr:from>
    <xdr:to>
      <xdr:col>3</xdr:col>
      <xdr:colOff>377825</xdr:colOff>
      <xdr:row>3</xdr:row>
      <xdr:rowOff>561975</xdr:rowOff>
    </xdr:to>
    <xdr:sp macro="" textlink="">
      <xdr:nvSpPr>
        <xdr:cNvPr id="2" name="Oval 1">
          <a:extLst>
            <a:ext uri="{FF2B5EF4-FFF2-40B4-BE49-F238E27FC236}">
              <a16:creationId xmlns:a16="http://schemas.microsoft.com/office/drawing/2014/main" id="{00000000-0008-0000-0200-000002000000}"/>
            </a:ext>
          </a:extLst>
        </xdr:cNvPr>
        <xdr:cNvSpPr/>
      </xdr:nvSpPr>
      <xdr:spPr>
        <a:xfrm>
          <a:off x="6429375" y="1724025"/>
          <a:ext cx="158750" cy="133350"/>
        </a:xfrm>
        <a:prstGeom prst="ellipse">
          <a:avLst/>
        </a:prstGeom>
        <a:solidFill>
          <a:srgbClr val="00B050"/>
        </a:solidFill>
        <a:ln w="12700" cap="flat" cmpd="sng" algn="ctr">
          <a:solidFill>
            <a:srgbClr val="5B9BD5">
              <a:shade val="50000"/>
            </a:srgbClr>
          </a:solidFill>
          <a:prstDash val="solid"/>
          <a:miter lim="800000"/>
        </a:ln>
        <a:effectLst/>
      </xdr:spPr>
      <xdr:txBody>
        <a:bodyPr rtlCol="0" anchor="ctr" anchorCtr="1"/>
        <a:lstStyle/>
        <a:p>
          <a:pPr algn="l"/>
          <a:endParaRPr lang="en-US"/>
        </a:p>
      </xdr:txBody>
    </xdr:sp>
    <xdr:clientData/>
  </xdr:twoCellAnchor>
  <xdr:twoCellAnchor>
    <xdr:from>
      <xdr:col>3</xdr:col>
      <xdr:colOff>209550</xdr:colOff>
      <xdr:row>4</xdr:row>
      <xdr:rowOff>238125</xdr:rowOff>
    </xdr:from>
    <xdr:to>
      <xdr:col>3</xdr:col>
      <xdr:colOff>347345</xdr:colOff>
      <xdr:row>4</xdr:row>
      <xdr:rowOff>352425</xdr:rowOff>
    </xdr:to>
    <xdr:sp macro="" textlink="">
      <xdr:nvSpPr>
        <xdr:cNvPr id="4" name="Oval 3">
          <a:extLst>
            <a:ext uri="{FF2B5EF4-FFF2-40B4-BE49-F238E27FC236}">
              <a16:creationId xmlns:a16="http://schemas.microsoft.com/office/drawing/2014/main" id="{00000000-0008-0000-0200-000004000000}"/>
            </a:ext>
          </a:extLst>
        </xdr:cNvPr>
        <xdr:cNvSpPr/>
      </xdr:nvSpPr>
      <xdr:spPr>
        <a:xfrm>
          <a:off x="6419850" y="2571750"/>
          <a:ext cx="137795" cy="114300"/>
        </a:xfrm>
        <a:prstGeom prst="ellipse">
          <a:avLst/>
        </a:prstGeom>
        <a:solidFill>
          <a:schemeClr val="accent5"/>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200025</xdr:colOff>
      <xdr:row>6</xdr:row>
      <xdr:rowOff>180975</xdr:rowOff>
    </xdr:from>
    <xdr:to>
      <xdr:col>3</xdr:col>
      <xdr:colOff>337820</xdr:colOff>
      <xdr:row>6</xdr:row>
      <xdr:rowOff>295275</xdr:rowOff>
    </xdr:to>
    <xdr:sp macro="" textlink="">
      <xdr:nvSpPr>
        <xdr:cNvPr id="6" name="Oval 5">
          <a:extLst>
            <a:ext uri="{FF2B5EF4-FFF2-40B4-BE49-F238E27FC236}">
              <a16:creationId xmlns:a16="http://schemas.microsoft.com/office/drawing/2014/main" id="{00000000-0008-0000-0200-000006000000}"/>
            </a:ext>
          </a:extLst>
        </xdr:cNvPr>
        <xdr:cNvSpPr/>
      </xdr:nvSpPr>
      <xdr:spPr>
        <a:xfrm>
          <a:off x="6410325" y="3486150"/>
          <a:ext cx="137795" cy="114300"/>
        </a:xfrm>
        <a:prstGeom prst="ellipse">
          <a:avLst/>
        </a:prstGeom>
        <a:solidFill>
          <a:schemeClr val="accent5"/>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219075</xdr:colOff>
      <xdr:row>7</xdr:row>
      <xdr:rowOff>95250</xdr:rowOff>
    </xdr:from>
    <xdr:to>
      <xdr:col>3</xdr:col>
      <xdr:colOff>356870</xdr:colOff>
      <xdr:row>7</xdr:row>
      <xdr:rowOff>209550</xdr:rowOff>
    </xdr:to>
    <xdr:sp macro="" textlink="">
      <xdr:nvSpPr>
        <xdr:cNvPr id="8" name="Oval 7">
          <a:extLst>
            <a:ext uri="{FF2B5EF4-FFF2-40B4-BE49-F238E27FC236}">
              <a16:creationId xmlns:a16="http://schemas.microsoft.com/office/drawing/2014/main" id="{00000000-0008-0000-0200-000008000000}"/>
            </a:ext>
          </a:extLst>
        </xdr:cNvPr>
        <xdr:cNvSpPr/>
      </xdr:nvSpPr>
      <xdr:spPr>
        <a:xfrm>
          <a:off x="6429375" y="3981450"/>
          <a:ext cx="137795" cy="114300"/>
        </a:xfrm>
        <a:prstGeom prst="ellipse">
          <a:avLst/>
        </a:prstGeom>
        <a:solidFill>
          <a:schemeClr val="accent5"/>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219075</xdr:colOff>
      <xdr:row>5</xdr:row>
      <xdr:rowOff>95250</xdr:rowOff>
    </xdr:from>
    <xdr:to>
      <xdr:col>3</xdr:col>
      <xdr:colOff>356870</xdr:colOff>
      <xdr:row>5</xdr:row>
      <xdr:rowOff>209550</xdr:rowOff>
    </xdr:to>
    <xdr:sp macro="" textlink="">
      <xdr:nvSpPr>
        <xdr:cNvPr id="10" name="Oval 9">
          <a:extLst>
            <a:ext uri="{FF2B5EF4-FFF2-40B4-BE49-F238E27FC236}">
              <a16:creationId xmlns:a16="http://schemas.microsoft.com/office/drawing/2014/main" id="{00000000-0008-0000-0200-00000A000000}"/>
            </a:ext>
          </a:extLst>
        </xdr:cNvPr>
        <xdr:cNvSpPr/>
      </xdr:nvSpPr>
      <xdr:spPr>
        <a:xfrm>
          <a:off x="6429375" y="3009900"/>
          <a:ext cx="137795" cy="114300"/>
        </a:xfrm>
        <a:prstGeom prst="ellipse">
          <a:avLst/>
        </a:prstGeom>
        <a:solidFill>
          <a:srgbClr val="FFFF0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206375</xdr:colOff>
      <xdr:row>10</xdr:row>
      <xdr:rowOff>161925</xdr:rowOff>
    </xdr:from>
    <xdr:to>
      <xdr:col>3</xdr:col>
      <xdr:colOff>314325</xdr:colOff>
      <xdr:row>10</xdr:row>
      <xdr:rowOff>250825</xdr:rowOff>
    </xdr:to>
    <xdr:sp macro="" textlink="">
      <xdr:nvSpPr>
        <xdr:cNvPr id="11" name="Oval 10">
          <a:extLst>
            <a:ext uri="{FF2B5EF4-FFF2-40B4-BE49-F238E27FC236}">
              <a16:creationId xmlns:a16="http://schemas.microsoft.com/office/drawing/2014/main" id="{00000000-0008-0000-0200-00000B000000}"/>
            </a:ext>
          </a:extLst>
        </xdr:cNvPr>
        <xdr:cNvSpPr/>
      </xdr:nvSpPr>
      <xdr:spPr>
        <a:xfrm>
          <a:off x="5464175" y="933450"/>
          <a:ext cx="107950" cy="88900"/>
        </a:xfrm>
        <a:prstGeom prst="ellipse">
          <a:avLst/>
        </a:prstGeom>
        <a:solidFill>
          <a:srgbClr val="00B05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244475</xdr:colOff>
      <xdr:row>8</xdr:row>
      <xdr:rowOff>200025</xdr:rowOff>
    </xdr:from>
    <xdr:to>
      <xdr:col>3</xdr:col>
      <xdr:colOff>352425</xdr:colOff>
      <xdr:row>8</xdr:row>
      <xdr:rowOff>288925</xdr:rowOff>
    </xdr:to>
    <xdr:sp macro="" textlink="">
      <xdr:nvSpPr>
        <xdr:cNvPr id="12" name="Oval 11">
          <a:extLst>
            <a:ext uri="{FF2B5EF4-FFF2-40B4-BE49-F238E27FC236}">
              <a16:creationId xmlns:a16="http://schemas.microsoft.com/office/drawing/2014/main" id="{00000000-0008-0000-0200-00000C000000}"/>
            </a:ext>
          </a:extLst>
        </xdr:cNvPr>
        <xdr:cNvSpPr/>
      </xdr:nvSpPr>
      <xdr:spPr>
        <a:xfrm>
          <a:off x="6454775" y="4476750"/>
          <a:ext cx="107950" cy="88900"/>
        </a:xfrm>
        <a:prstGeom prst="ellipse">
          <a:avLst/>
        </a:prstGeom>
        <a:solidFill>
          <a:srgbClr val="00B05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247650</xdr:colOff>
      <xdr:row>3</xdr:row>
      <xdr:rowOff>85725</xdr:rowOff>
    </xdr:from>
    <xdr:to>
      <xdr:col>3</xdr:col>
      <xdr:colOff>385445</xdr:colOff>
      <xdr:row>3</xdr:row>
      <xdr:rowOff>200025</xdr:rowOff>
    </xdr:to>
    <xdr:sp macro="" textlink="">
      <xdr:nvSpPr>
        <xdr:cNvPr id="3" name="Oval 2">
          <a:extLst>
            <a:ext uri="{FF2B5EF4-FFF2-40B4-BE49-F238E27FC236}">
              <a16:creationId xmlns:a16="http://schemas.microsoft.com/office/drawing/2014/main" id="{00000000-0008-0000-0300-000003000000}"/>
            </a:ext>
          </a:extLst>
        </xdr:cNvPr>
        <xdr:cNvSpPr/>
      </xdr:nvSpPr>
      <xdr:spPr>
        <a:xfrm>
          <a:off x="7210425" y="838200"/>
          <a:ext cx="137795" cy="114300"/>
        </a:xfrm>
        <a:prstGeom prst="ellipse">
          <a:avLst/>
        </a:prstGeom>
        <a:solidFill>
          <a:srgbClr val="FFFF0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219075</xdr:colOff>
      <xdr:row>4</xdr:row>
      <xdr:rowOff>304800</xdr:rowOff>
    </xdr:from>
    <xdr:to>
      <xdr:col>3</xdr:col>
      <xdr:colOff>356870</xdr:colOff>
      <xdr:row>4</xdr:row>
      <xdr:rowOff>419100</xdr:rowOff>
    </xdr:to>
    <xdr:sp macro="" textlink="">
      <xdr:nvSpPr>
        <xdr:cNvPr id="4" name="Oval 3">
          <a:extLst>
            <a:ext uri="{FF2B5EF4-FFF2-40B4-BE49-F238E27FC236}">
              <a16:creationId xmlns:a16="http://schemas.microsoft.com/office/drawing/2014/main" id="{00000000-0008-0000-0300-000004000000}"/>
            </a:ext>
          </a:extLst>
        </xdr:cNvPr>
        <xdr:cNvSpPr/>
      </xdr:nvSpPr>
      <xdr:spPr>
        <a:xfrm>
          <a:off x="7181850" y="1457325"/>
          <a:ext cx="137795" cy="114300"/>
        </a:xfrm>
        <a:prstGeom prst="ellipse">
          <a:avLst/>
        </a:prstGeom>
        <a:solidFill>
          <a:srgbClr val="FFFF0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304800</xdr:colOff>
      <xdr:row>17</xdr:row>
      <xdr:rowOff>333375</xdr:rowOff>
    </xdr:from>
    <xdr:to>
      <xdr:col>3</xdr:col>
      <xdr:colOff>463550</xdr:colOff>
      <xdr:row>17</xdr:row>
      <xdr:rowOff>466725</xdr:rowOff>
    </xdr:to>
    <xdr:sp macro="" textlink="">
      <xdr:nvSpPr>
        <xdr:cNvPr id="2" name="Oval 1">
          <a:extLst>
            <a:ext uri="{FF2B5EF4-FFF2-40B4-BE49-F238E27FC236}">
              <a16:creationId xmlns:a16="http://schemas.microsoft.com/office/drawing/2014/main" id="{00000000-0008-0000-0400-000002000000}"/>
            </a:ext>
          </a:extLst>
        </xdr:cNvPr>
        <xdr:cNvSpPr/>
      </xdr:nvSpPr>
      <xdr:spPr>
        <a:xfrm>
          <a:off x="6153150" y="7534275"/>
          <a:ext cx="158750" cy="133350"/>
        </a:xfrm>
        <a:prstGeom prst="ellipse">
          <a:avLst/>
        </a:prstGeom>
        <a:solidFill>
          <a:srgbClr val="00B050"/>
        </a:solidFill>
        <a:ln w="12700" cap="flat" cmpd="sng" algn="ctr">
          <a:solidFill>
            <a:srgbClr val="5B9BD5">
              <a:shade val="50000"/>
            </a:srgbClr>
          </a:solidFill>
          <a:prstDash val="solid"/>
          <a:miter lim="800000"/>
        </a:ln>
        <a:effectLst/>
      </xdr:spPr>
      <xdr:txBody>
        <a:bodyPr rtlCol="0" anchor="ctr" anchorCtr="1"/>
        <a:lstStyle/>
        <a:p>
          <a:pPr algn="l"/>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361950</xdr:colOff>
      <xdr:row>3</xdr:row>
      <xdr:rowOff>209550</xdr:rowOff>
    </xdr:from>
    <xdr:to>
      <xdr:col>3</xdr:col>
      <xdr:colOff>552450</xdr:colOff>
      <xdr:row>3</xdr:row>
      <xdr:rowOff>352425</xdr:rowOff>
    </xdr:to>
    <xdr:pic>
      <xdr:nvPicPr>
        <xdr:cNvPr id="2" name="Picture 6">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9825" y="1247775"/>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333375</xdr:colOff>
      <xdr:row>4</xdr:row>
      <xdr:rowOff>66675</xdr:rowOff>
    </xdr:from>
    <xdr:to>
      <xdr:col>3</xdr:col>
      <xdr:colOff>471170</xdr:colOff>
      <xdr:row>4</xdr:row>
      <xdr:rowOff>180975</xdr:rowOff>
    </xdr:to>
    <xdr:sp macro="" textlink="">
      <xdr:nvSpPr>
        <xdr:cNvPr id="4" name="Oval 3">
          <a:extLst>
            <a:ext uri="{FF2B5EF4-FFF2-40B4-BE49-F238E27FC236}">
              <a16:creationId xmlns:a16="http://schemas.microsoft.com/office/drawing/2014/main" id="{00000000-0008-0000-0500-000004000000}"/>
            </a:ext>
          </a:extLst>
        </xdr:cNvPr>
        <xdr:cNvSpPr/>
      </xdr:nvSpPr>
      <xdr:spPr>
        <a:xfrm>
          <a:off x="6191250" y="1743075"/>
          <a:ext cx="137795" cy="114300"/>
        </a:xfrm>
        <a:prstGeom prst="ellipse">
          <a:avLst/>
        </a:prstGeom>
        <a:solidFill>
          <a:srgbClr val="FF000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352425</xdr:colOff>
      <xdr:row>5</xdr:row>
      <xdr:rowOff>247650</xdr:rowOff>
    </xdr:from>
    <xdr:to>
      <xdr:col>3</xdr:col>
      <xdr:colOff>537796</xdr:colOff>
      <xdr:row>5</xdr:row>
      <xdr:rowOff>387350</xdr:rowOff>
    </xdr:to>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0300" y="2209800"/>
          <a:ext cx="185371"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342900</xdr:colOff>
      <xdr:row>16</xdr:row>
      <xdr:rowOff>161925</xdr:rowOff>
    </xdr:from>
    <xdr:to>
      <xdr:col>3</xdr:col>
      <xdr:colOff>480695</xdr:colOff>
      <xdr:row>16</xdr:row>
      <xdr:rowOff>276225</xdr:rowOff>
    </xdr:to>
    <xdr:sp macro="" textlink="">
      <xdr:nvSpPr>
        <xdr:cNvPr id="6" name="Oval 5">
          <a:extLst>
            <a:ext uri="{FF2B5EF4-FFF2-40B4-BE49-F238E27FC236}">
              <a16:creationId xmlns:a16="http://schemas.microsoft.com/office/drawing/2014/main" id="{00000000-0008-0000-0500-000006000000}"/>
            </a:ext>
          </a:extLst>
        </xdr:cNvPr>
        <xdr:cNvSpPr/>
      </xdr:nvSpPr>
      <xdr:spPr>
        <a:xfrm>
          <a:off x="6200775" y="4333875"/>
          <a:ext cx="137795" cy="114300"/>
        </a:xfrm>
        <a:prstGeom prst="ellipse">
          <a:avLst/>
        </a:prstGeom>
        <a:solidFill>
          <a:schemeClr val="accent5"/>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323850</xdr:colOff>
      <xdr:row>21</xdr:row>
      <xdr:rowOff>142875</xdr:rowOff>
    </xdr:from>
    <xdr:to>
      <xdr:col>3</xdr:col>
      <xdr:colOff>431800</xdr:colOff>
      <xdr:row>21</xdr:row>
      <xdr:rowOff>212725</xdr:rowOff>
    </xdr:to>
    <xdr:sp macro="" textlink="">
      <xdr:nvSpPr>
        <xdr:cNvPr id="8" name="Oval 7">
          <a:extLst>
            <a:ext uri="{FF2B5EF4-FFF2-40B4-BE49-F238E27FC236}">
              <a16:creationId xmlns:a16="http://schemas.microsoft.com/office/drawing/2014/main" id="{00000000-0008-0000-0500-000008000000}"/>
            </a:ext>
          </a:extLst>
        </xdr:cNvPr>
        <xdr:cNvSpPr/>
      </xdr:nvSpPr>
      <xdr:spPr>
        <a:xfrm>
          <a:off x="6181725" y="7658100"/>
          <a:ext cx="107950" cy="69850"/>
        </a:xfrm>
        <a:prstGeom prst="ellipse">
          <a:avLst/>
        </a:prstGeom>
        <a:solidFill>
          <a:srgbClr val="00B05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304800</xdr:colOff>
      <xdr:row>22</xdr:row>
      <xdr:rowOff>104775</xdr:rowOff>
    </xdr:from>
    <xdr:to>
      <xdr:col>3</xdr:col>
      <xdr:colOff>442595</xdr:colOff>
      <xdr:row>22</xdr:row>
      <xdr:rowOff>219075</xdr:rowOff>
    </xdr:to>
    <xdr:sp macro="" textlink="">
      <xdr:nvSpPr>
        <xdr:cNvPr id="10" name="Oval 9">
          <a:extLst>
            <a:ext uri="{FF2B5EF4-FFF2-40B4-BE49-F238E27FC236}">
              <a16:creationId xmlns:a16="http://schemas.microsoft.com/office/drawing/2014/main" id="{00000000-0008-0000-0500-00000A000000}"/>
            </a:ext>
          </a:extLst>
        </xdr:cNvPr>
        <xdr:cNvSpPr/>
      </xdr:nvSpPr>
      <xdr:spPr>
        <a:xfrm>
          <a:off x="6162675" y="8010525"/>
          <a:ext cx="137795" cy="114300"/>
        </a:xfrm>
        <a:prstGeom prst="ellipse">
          <a:avLst/>
        </a:prstGeom>
        <a:solidFill>
          <a:srgbClr val="FFFF0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333375</xdr:colOff>
      <xdr:row>23</xdr:row>
      <xdr:rowOff>219075</xdr:rowOff>
    </xdr:from>
    <xdr:to>
      <xdr:col>3</xdr:col>
      <xdr:colOff>471170</xdr:colOff>
      <xdr:row>23</xdr:row>
      <xdr:rowOff>333375</xdr:rowOff>
    </xdr:to>
    <xdr:sp macro="" textlink="">
      <xdr:nvSpPr>
        <xdr:cNvPr id="12" name="Oval 11">
          <a:extLst>
            <a:ext uri="{FF2B5EF4-FFF2-40B4-BE49-F238E27FC236}">
              <a16:creationId xmlns:a16="http://schemas.microsoft.com/office/drawing/2014/main" id="{00000000-0008-0000-0500-00000C000000}"/>
            </a:ext>
          </a:extLst>
        </xdr:cNvPr>
        <xdr:cNvSpPr/>
      </xdr:nvSpPr>
      <xdr:spPr>
        <a:xfrm>
          <a:off x="6191250" y="8515350"/>
          <a:ext cx="137795" cy="114300"/>
        </a:xfrm>
        <a:prstGeom prst="ellipse">
          <a:avLst/>
        </a:prstGeom>
        <a:solidFill>
          <a:srgbClr val="FFFF0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304800</xdr:colOff>
      <xdr:row>7</xdr:row>
      <xdr:rowOff>19050</xdr:rowOff>
    </xdr:from>
    <xdr:to>
      <xdr:col>3</xdr:col>
      <xdr:colOff>495300</xdr:colOff>
      <xdr:row>7</xdr:row>
      <xdr:rowOff>152400</xdr:rowOff>
    </xdr:to>
    <xdr:pic>
      <xdr:nvPicPr>
        <xdr:cNvPr id="14" name="Picture 5">
          <a:extLst>
            <a:ext uri="{FF2B5EF4-FFF2-40B4-BE49-F238E27FC236}">
              <a16:creationId xmlns:a16="http://schemas.microsoft.com/office/drawing/2014/main" id="{00000000-0008-0000-0500-00000E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62675" y="2733675"/>
          <a:ext cx="1905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295275</xdr:colOff>
      <xdr:row>8</xdr:row>
      <xdr:rowOff>38100</xdr:rowOff>
    </xdr:from>
    <xdr:to>
      <xdr:col>3</xdr:col>
      <xdr:colOff>485775</xdr:colOff>
      <xdr:row>8</xdr:row>
      <xdr:rowOff>180975</xdr:rowOff>
    </xdr:to>
    <xdr:pic>
      <xdr:nvPicPr>
        <xdr:cNvPr id="16" name="Picture 6">
          <a:extLst>
            <a:ext uri="{FF2B5EF4-FFF2-40B4-BE49-F238E27FC236}">
              <a16:creationId xmlns:a16="http://schemas.microsoft.com/office/drawing/2014/main" id="{00000000-0008-0000-05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53150" y="2952750"/>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333375</xdr:colOff>
      <xdr:row>9</xdr:row>
      <xdr:rowOff>19050</xdr:rowOff>
    </xdr:from>
    <xdr:to>
      <xdr:col>3</xdr:col>
      <xdr:colOff>523875</xdr:colOff>
      <xdr:row>9</xdr:row>
      <xdr:rowOff>161925</xdr:rowOff>
    </xdr:to>
    <xdr:pic>
      <xdr:nvPicPr>
        <xdr:cNvPr id="18" name="Picture 6">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0" y="3133725"/>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285750</xdr:colOff>
      <xdr:row>11</xdr:row>
      <xdr:rowOff>95250</xdr:rowOff>
    </xdr:from>
    <xdr:to>
      <xdr:col>3</xdr:col>
      <xdr:colOff>476250</xdr:colOff>
      <xdr:row>11</xdr:row>
      <xdr:rowOff>238125</xdr:rowOff>
    </xdr:to>
    <xdr:pic>
      <xdr:nvPicPr>
        <xdr:cNvPr id="20" name="Picture 6">
          <a:extLst>
            <a:ext uri="{FF2B5EF4-FFF2-40B4-BE49-F238E27FC236}">
              <a16:creationId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3625" y="3800475"/>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266700</xdr:colOff>
      <xdr:row>10</xdr:row>
      <xdr:rowOff>66674</xdr:rowOff>
    </xdr:from>
    <xdr:to>
      <xdr:col>3</xdr:col>
      <xdr:colOff>457200</xdr:colOff>
      <xdr:row>10</xdr:row>
      <xdr:rowOff>209549</xdr:rowOff>
    </xdr:to>
    <xdr:sp macro="" textlink="">
      <xdr:nvSpPr>
        <xdr:cNvPr id="22" name="Oval 21">
          <a:extLst>
            <a:ext uri="{FF2B5EF4-FFF2-40B4-BE49-F238E27FC236}">
              <a16:creationId xmlns:a16="http://schemas.microsoft.com/office/drawing/2014/main" id="{00000000-0008-0000-0500-000016000000}"/>
            </a:ext>
          </a:extLst>
        </xdr:cNvPr>
        <xdr:cNvSpPr/>
      </xdr:nvSpPr>
      <xdr:spPr>
        <a:xfrm>
          <a:off x="6124575" y="3381374"/>
          <a:ext cx="190500" cy="142875"/>
        </a:xfrm>
        <a:prstGeom prst="ellipse">
          <a:avLst/>
        </a:prstGeom>
        <a:solidFill>
          <a:srgbClr val="FF000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206375</xdr:colOff>
      <xdr:row>11</xdr:row>
      <xdr:rowOff>161925</xdr:rowOff>
    </xdr:from>
    <xdr:to>
      <xdr:col>4</xdr:col>
      <xdr:colOff>314325</xdr:colOff>
      <xdr:row>11</xdr:row>
      <xdr:rowOff>250825</xdr:rowOff>
    </xdr:to>
    <xdr:sp macro="" textlink="">
      <xdr:nvSpPr>
        <xdr:cNvPr id="2" name="Oval 1">
          <a:extLst>
            <a:ext uri="{FF2B5EF4-FFF2-40B4-BE49-F238E27FC236}">
              <a16:creationId xmlns:a16="http://schemas.microsoft.com/office/drawing/2014/main" id="{00000000-0008-0000-0800-000002000000}"/>
            </a:ext>
          </a:extLst>
        </xdr:cNvPr>
        <xdr:cNvSpPr/>
      </xdr:nvSpPr>
      <xdr:spPr>
        <a:xfrm>
          <a:off x="6092825" y="809625"/>
          <a:ext cx="107950" cy="88900"/>
        </a:xfrm>
        <a:prstGeom prst="ellipse">
          <a:avLst/>
        </a:prstGeom>
        <a:solidFill>
          <a:srgbClr val="00B05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4</xdr:col>
      <xdr:colOff>206375</xdr:colOff>
      <xdr:row>63</xdr:row>
      <xdr:rowOff>161925</xdr:rowOff>
    </xdr:from>
    <xdr:to>
      <xdr:col>4</xdr:col>
      <xdr:colOff>314325</xdr:colOff>
      <xdr:row>63</xdr:row>
      <xdr:rowOff>250825</xdr:rowOff>
    </xdr:to>
    <xdr:sp macro="" textlink="">
      <xdr:nvSpPr>
        <xdr:cNvPr id="3" name="Oval 2">
          <a:extLst>
            <a:ext uri="{FF2B5EF4-FFF2-40B4-BE49-F238E27FC236}">
              <a16:creationId xmlns:a16="http://schemas.microsoft.com/office/drawing/2014/main" id="{00000000-0008-0000-0800-000003000000}"/>
            </a:ext>
          </a:extLst>
        </xdr:cNvPr>
        <xdr:cNvSpPr/>
      </xdr:nvSpPr>
      <xdr:spPr>
        <a:xfrm>
          <a:off x="6092825" y="14773275"/>
          <a:ext cx="107950" cy="88900"/>
        </a:xfrm>
        <a:prstGeom prst="ellipse">
          <a:avLst/>
        </a:prstGeom>
        <a:solidFill>
          <a:srgbClr val="00B05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4</xdr:col>
      <xdr:colOff>206375</xdr:colOff>
      <xdr:row>70</xdr:row>
      <xdr:rowOff>161925</xdr:rowOff>
    </xdr:from>
    <xdr:to>
      <xdr:col>4</xdr:col>
      <xdr:colOff>314325</xdr:colOff>
      <xdr:row>70</xdr:row>
      <xdr:rowOff>250825</xdr:rowOff>
    </xdr:to>
    <xdr:sp macro="" textlink="">
      <xdr:nvSpPr>
        <xdr:cNvPr id="4" name="Oval 3">
          <a:extLst>
            <a:ext uri="{FF2B5EF4-FFF2-40B4-BE49-F238E27FC236}">
              <a16:creationId xmlns:a16="http://schemas.microsoft.com/office/drawing/2014/main" id="{00000000-0008-0000-0800-000004000000}"/>
            </a:ext>
          </a:extLst>
        </xdr:cNvPr>
        <xdr:cNvSpPr/>
      </xdr:nvSpPr>
      <xdr:spPr>
        <a:xfrm>
          <a:off x="6092825" y="18630900"/>
          <a:ext cx="107950" cy="88900"/>
        </a:xfrm>
        <a:prstGeom prst="ellipse">
          <a:avLst/>
        </a:prstGeom>
        <a:solidFill>
          <a:srgbClr val="00B05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4</xdr:col>
      <xdr:colOff>206375</xdr:colOff>
      <xdr:row>43</xdr:row>
      <xdr:rowOff>161925</xdr:rowOff>
    </xdr:from>
    <xdr:to>
      <xdr:col>4</xdr:col>
      <xdr:colOff>314325</xdr:colOff>
      <xdr:row>43</xdr:row>
      <xdr:rowOff>250825</xdr:rowOff>
    </xdr:to>
    <xdr:sp macro="" textlink="">
      <xdr:nvSpPr>
        <xdr:cNvPr id="5" name="Oval 4">
          <a:extLst>
            <a:ext uri="{FF2B5EF4-FFF2-40B4-BE49-F238E27FC236}">
              <a16:creationId xmlns:a16="http://schemas.microsoft.com/office/drawing/2014/main" id="{00000000-0008-0000-0800-000005000000}"/>
            </a:ext>
          </a:extLst>
        </xdr:cNvPr>
        <xdr:cNvSpPr/>
      </xdr:nvSpPr>
      <xdr:spPr>
        <a:xfrm>
          <a:off x="6092825" y="8810625"/>
          <a:ext cx="107950" cy="88900"/>
        </a:xfrm>
        <a:prstGeom prst="ellipse">
          <a:avLst/>
        </a:prstGeom>
        <a:solidFill>
          <a:srgbClr val="00B05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4</xdr:col>
      <xdr:colOff>206375</xdr:colOff>
      <xdr:row>73</xdr:row>
      <xdr:rowOff>161925</xdr:rowOff>
    </xdr:from>
    <xdr:to>
      <xdr:col>4</xdr:col>
      <xdr:colOff>314325</xdr:colOff>
      <xdr:row>73</xdr:row>
      <xdr:rowOff>250825</xdr:rowOff>
    </xdr:to>
    <xdr:sp macro="" textlink="">
      <xdr:nvSpPr>
        <xdr:cNvPr id="7" name="Oval 6">
          <a:extLst>
            <a:ext uri="{FF2B5EF4-FFF2-40B4-BE49-F238E27FC236}">
              <a16:creationId xmlns:a16="http://schemas.microsoft.com/office/drawing/2014/main" id="{00000000-0008-0000-0800-000007000000}"/>
            </a:ext>
          </a:extLst>
        </xdr:cNvPr>
        <xdr:cNvSpPr/>
      </xdr:nvSpPr>
      <xdr:spPr>
        <a:xfrm>
          <a:off x="6092825" y="19859625"/>
          <a:ext cx="107950" cy="88900"/>
        </a:xfrm>
        <a:prstGeom prst="ellipse">
          <a:avLst/>
        </a:prstGeom>
        <a:solidFill>
          <a:srgbClr val="00B05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4</xdr:col>
      <xdr:colOff>206375</xdr:colOff>
      <xdr:row>75</xdr:row>
      <xdr:rowOff>161925</xdr:rowOff>
    </xdr:from>
    <xdr:to>
      <xdr:col>4</xdr:col>
      <xdr:colOff>314325</xdr:colOff>
      <xdr:row>75</xdr:row>
      <xdr:rowOff>250825</xdr:rowOff>
    </xdr:to>
    <xdr:sp macro="" textlink="">
      <xdr:nvSpPr>
        <xdr:cNvPr id="8" name="Oval 7">
          <a:extLst>
            <a:ext uri="{FF2B5EF4-FFF2-40B4-BE49-F238E27FC236}">
              <a16:creationId xmlns:a16="http://schemas.microsoft.com/office/drawing/2014/main" id="{00000000-0008-0000-0800-000008000000}"/>
            </a:ext>
          </a:extLst>
        </xdr:cNvPr>
        <xdr:cNvSpPr/>
      </xdr:nvSpPr>
      <xdr:spPr>
        <a:xfrm>
          <a:off x="6092825" y="20678775"/>
          <a:ext cx="107950" cy="88900"/>
        </a:xfrm>
        <a:prstGeom prst="ellipse">
          <a:avLst/>
        </a:prstGeom>
        <a:solidFill>
          <a:srgbClr val="00B05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4</xdr:col>
      <xdr:colOff>206375</xdr:colOff>
      <xdr:row>11</xdr:row>
      <xdr:rowOff>161925</xdr:rowOff>
    </xdr:from>
    <xdr:to>
      <xdr:col>4</xdr:col>
      <xdr:colOff>314325</xdr:colOff>
      <xdr:row>11</xdr:row>
      <xdr:rowOff>250825</xdr:rowOff>
    </xdr:to>
    <xdr:sp macro="" textlink="">
      <xdr:nvSpPr>
        <xdr:cNvPr id="16" name="Oval 15">
          <a:extLst>
            <a:ext uri="{FF2B5EF4-FFF2-40B4-BE49-F238E27FC236}">
              <a16:creationId xmlns:a16="http://schemas.microsoft.com/office/drawing/2014/main" id="{00000000-0008-0000-0800-000010000000}"/>
            </a:ext>
          </a:extLst>
        </xdr:cNvPr>
        <xdr:cNvSpPr/>
      </xdr:nvSpPr>
      <xdr:spPr>
        <a:xfrm>
          <a:off x="6264275" y="802005"/>
          <a:ext cx="107950" cy="88900"/>
        </a:xfrm>
        <a:prstGeom prst="ellipse">
          <a:avLst/>
        </a:prstGeom>
        <a:solidFill>
          <a:srgbClr val="00B05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4</xdr:col>
      <xdr:colOff>206375</xdr:colOff>
      <xdr:row>64</xdr:row>
      <xdr:rowOff>161925</xdr:rowOff>
    </xdr:from>
    <xdr:to>
      <xdr:col>4</xdr:col>
      <xdr:colOff>314325</xdr:colOff>
      <xdr:row>64</xdr:row>
      <xdr:rowOff>250825</xdr:rowOff>
    </xdr:to>
    <xdr:sp macro="" textlink="">
      <xdr:nvSpPr>
        <xdr:cNvPr id="17" name="Oval 16">
          <a:extLst>
            <a:ext uri="{FF2B5EF4-FFF2-40B4-BE49-F238E27FC236}">
              <a16:creationId xmlns:a16="http://schemas.microsoft.com/office/drawing/2014/main" id="{00000000-0008-0000-0800-000011000000}"/>
            </a:ext>
          </a:extLst>
        </xdr:cNvPr>
        <xdr:cNvSpPr/>
      </xdr:nvSpPr>
      <xdr:spPr>
        <a:xfrm>
          <a:off x="6264275" y="16796385"/>
          <a:ext cx="107950" cy="88900"/>
        </a:xfrm>
        <a:prstGeom prst="ellipse">
          <a:avLst/>
        </a:prstGeom>
        <a:solidFill>
          <a:srgbClr val="00B05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4</xdr:col>
      <xdr:colOff>206375</xdr:colOff>
      <xdr:row>72</xdr:row>
      <xdr:rowOff>161925</xdr:rowOff>
    </xdr:from>
    <xdr:to>
      <xdr:col>4</xdr:col>
      <xdr:colOff>314325</xdr:colOff>
      <xdr:row>72</xdr:row>
      <xdr:rowOff>250825</xdr:rowOff>
    </xdr:to>
    <xdr:sp macro="" textlink="">
      <xdr:nvSpPr>
        <xdr:cNvPr id="18" name="Oval 17">
          <a:extLst>
            <a:ext uri="{FF2B5EF4-FFF2-40B4-BE49-F238E27FC236}">
              <a16:creationId xmlns:a16="http://schemas.microsoft.com/office/drawing/2014/main" id="{00000000-0008-0000-0800-000012000000}"/>
            </a:ext>
          </a:extLst>
        </xdr:cNvPr>
        <xdr:cNvSpPr/>
      </xdr:nvSpPr>
      <xdr:spPr>
        <a:xfrm>
          <a:off x="6264275" y="20949285"/>
          <a:ext cx="107950" cy="88900"/>
        </a:xfrm>
        <a:prstGeom prst="ellipse">
          <a:avLst/>
        </a:prstGeom>
        <a:solidFill>
          <a:srgbClr val="00B05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4</xdr:col>
      <xdr:colOff>206375</xdr:colOff>
      <xdr:row>32</xdr:row>
      <xdr:rowOff>161925</xdr:rowOff>
    </xdr:from>
    <xdr:to>
      <xdr:col>4</xdr:col>
      <xdr:colOff>314325</xdr:colOff>
      <xdr:row>32</xdr:row>
      <xdr:rowOff>250825</xdr:rowOff>
    </xdr:to>
    <xdr:sp macro="" textlink="">
      <xdr:nvSpPr>
        <xdr:cNvPr id="19" name="Oval 18">
          <a:extLst>
            <a:ext uri="{FF2B5EF4-FFF2-40B4-BE49-F238E27FC236}">
              <a16:creationId xmlns:a16="http://schemas.microsoft.com/office/drawing/2014/main" id="{00000000-0008-0000-0800-000013000000}"/>
            </a:ext>
          </a:extLst>
        </xdr:cNvPr>
        <xdr:cNvSpPr/>
      </xdr:nvSpPr>
      <xdr:spPr>
        <a:xfrm>
          <a:off x="6264275" y="8467725"/>
          <a:ext cx="107950" cy="88900"/>
        </a:xfrm>
        <a:prstGeom prst="ellipse">
          <a:avLst/>
        </a:prstGeom>
        <a:solidFill>
          <a:srgbClr val="00B05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4</xdr:col>
      <xdr:colOff>206375</xdr:colOff>
      <xdr:row>24</xdr:row>
      <xdr:rowOff>161925</xdr:rowOff>
    </xdr:from>
    <xdr:to>
      <xdr:col>4</xdr:col>
      <xdr:colOff>314325</xdr:colOff>
      <xdr:row>24</xdr:row>
      <xdr:rowOff>250825</xdr:rowOff>
    </xdr:to>
    <xdr:sp macro="" textlink="">
      <xdr:nvSpPr>
        <xdr:cNvPr id="20" name="Oval 19">
          <a:extLst>
            <a:ext uri="{FF2B5EF4-FFF2-40B4-BE49-F238E27FC236}">
              <a16:creationId xmlns:a16="http://schemas.microsoft.com/office/drawing/2014/main" id="{00000000-0008-0000-0800-000014000000}"/>
            </a:ext>
          </a:extLst>
        </xdr:cNvPr>
        <xdr:cNvSpPr/>
      </xdr:nvSpPr>
      <xdr:spPr>
        <a:xfrm>
          <a:off x="6264275" y="5480685"/>
          <a:ext cx="107950" cy="88900"/>
        </a:xfrm>
        <a:prstGeom prst="ellipse">
          <a:avLst/>
        </a:prstGeom>
        <a:solidFill>
          <a:srgbClr val="00B05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4</xdr:col>
      <xdr:colOff>206375</xdr:colOff>
      <xdr:row>76</xdr:row>
      <xdr:rowOff>161925</xdr:rowOff>
    </xdr:from>
    <xdr:to>
      <xdr:col>4</xdr:col>
      <xdr:colOff>314325</xdr:colOff>
      <xdr:row>76</xdr:row>
      <xdr:rowOff>250825</xdr:rowOff>
    </xdr:to>
    <xdr:sp macro="" textlink="">
      <xdr:nvSpPr>
        <xdr:cNvPr id="21" name="Oval 20">
          <a:extLst>
            <a:ext uri="{FF2B5EF4-FFF2-40B4-BE49-F238E27FC236}">
              <a16:creationId xmlns:a16="http://schemas.microsoft.com/office/drawing/2014/main" id="{00000000-0008-0000-0800-000015000000}"/>
            </a:ext>
          </a:extLst>
        </xdr:cNvPr>
        <xdr:cNvSpPr/>
      </xdr:nvSpPr>
      <xdr:spPr>
        <a:xfrm>
          <a:off x="6264275" y="22564725"/>
          <a:ext cx="107950" cy="88900"/>
        </a:xfrm>
        <a:prstGeom prst="ellipse">
          <a:avLst/>
        </a:prstGeom>
        <a:solidFill>
          <a:srgbClr val="00B05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4</xdr:col>
      <xdr:colOff>206375</xdr:colOff>
      <xdr:row>80</xdr:row>
      <xdr:rowOff>161925</xdr:rowOff>
    </xdr:from>
    <xdr:to>
      <xdr:col>4</xdr:col>
      <xdr:colOff>314325</xdr:colOff>
      <xdr:row>80</xdr:row>
      <xdr:rowOff>250825</xdr:rowOff>
    </xdr:to>
    <xdr:sp macro="" textlink="">
      <xdr:nvSpPr>
        <xdr:cNvPr id="22" name="Oval 21">
          <a:extLst>
            <a:ext uri="{FF2B5EF4-FFF2-40B4-BE49-F238E27FC236}">
              <a16:creationId xmlns:a16="http://schemas.microsoft.com/office/drawing/2014/main" id="{00000000-0008-0000-0800-000016000000}"/>
            </a:ext>
          </a:extLst>
        </xdr:cNvPr>
        <xdr:cNvSpPr/>
      </xdr:nvSpPr>
      <xdr:spPr>
        <a:xfrm>
          <a:off x="6264275" y="24180165"/>
          <a:ext cx="107950" cy="88900"/>
        </a:xfrm>
        <a:prstGeom prst="ellipse">
          <a:avLst/>
        </a:prstGeom>
        <a:solidFill>
          <a:srgbClr val="00B05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4</xdr:col>
      <xdr:colOff>206375</xdr:colOff>
      <xdr:row>33</xdr:row>
      <xdr:rowOff>161925</xdr:rowOff>
    </xdr:from>
    <xdr:to>
      <xdr:col>4</xdr:col>
      <xdr:colOff>314325</xdr:colOff>
      <xdr:row>33</xdr:row>
      <xdr:rowOff>250825</xdr:rowOff>
    </xdr:to>
    <xdr:sp macro="" textlink="">
      <xdr:nvSpPr>
        <xdr:cNvPr id="23" name="Oval 22">
          <a:extLst>
            <a:ext uri="{FF2B5EF4-FFF2-40B4-BE49-F238E27FC236}">
              <a16:creationId xmlns:a16="http://schemas.microsoft.com/office/drawing/2014/main" id="{00000000-0008-0000-0800-000017000000}"/>
            </a:ext>
          </a:extLst>
        </xdr:cNvPr>
        <xdr:cNvSpPr/>
      </xdr:nvSpPr>
      <xdr:spPr>
        <a:xfrm>
          <a:off x="5721920" y="10733047"/>
          <a:ext cx="107950" cy="25400"/>
        </a:xfrm>
        <a:prstGeom prst="ellipse">
          <a:avLst/>
        </a:prstGeom>
        <a:solidFill>
          <a:srgbClr val="00B05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4</xdr:col>
      <xdr:colOff>206375</xdr:colOff>
      <xdr:row>1</xdr:row>
      <xdr:rowOff>161925</xdr:rowOff>
    </xdr:from>
    <xdr:to>
      <xdr:col>4</xdr:col>
      <xdr:colOff>314325</xdr:colOff>
      <xdr:row>1</xdr:row>
      <xdr:rowOff>250825</xdr:rowOff>
    </xdr:to>
    <xdr:sp macro="" textlink="">
      <xdr:nvSpPr>
        <xdr:cNvPr id="25" name="Oval 24">
          <a:extLst>
            <a:ext uri="{FF2B5EF4-FFF2-40B4-BE49-F238E27FC236}">
              <a16:creationId xmlns:a16="http://schemas.microsoft.com/office/drawing/2014/main" id="{00000000-0008-0000-0800-000019000000}"/>
            </a:ext>
          </a:extLst>
        </xdr:cNvPr>
        <xdr:cNvSpPr/>
      </xdr:nvSpPr>
      <xdr:spPr>
        <a:xfrm>
          <a:off x="5718175" y="24615775"/>
          <a:ext cx="107950" cy="88900"/>
        </a:xfrm>
        <a:prstGeom prst="ellipse">
          <a:avLst/>
        </a:prstGeom>
        <a:solidFill>
          <a:srgbClr val="00B05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177800</xdr:colOff>
      <xdr:row>0</xdr:row>
      <xdr:rowOff>0</xdr:rowOff>
    </xdr:from>
    <xdr:to>
      <xdr:col>3</xdr:col>
      <xdr:colOff>315595</xdr:colOff>
      <xdr:row>0</xdr:row>
      <xdr:rowOff>0</xdr:rowOff>
    </xdr:to>
    <xdr:sp macro="" textlink="">
      <xdr:nvSpPr>
        <xdr:cNvPr id="12" name="Oval 11">
          <a:extLst>
            <a:ext uri="{FF2B5EF4-FFF2-40B4-BE49-F238E27FC236}">
              <a16:creationId xmlns:a16="http://schemas.microsoft.com/office/drawing/2014/main" id="{00000000-0008-0000-0900-00000C000000}"/>
            </a:ext>
          </a:extLst>
        </xdr:cNvPr>
        <xdr:cNvSpPr/>
      </xdr:nvSpPr>
      <xdr:spPr>
        <a:xfrm>
          <a:off x="5997575" y="12534900"/>
          <a:ext cx="137795" cy="114300"/>
        </a:xfrm>
        <a:prstGeom prst="ellipse">
          <a:avLst/>
        </a:prstGeom>
        <a:solidFill>
          <a:srgbClr val="FFFF0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203200</xdr:colOff>
      <xdr:row>3</xdr:row>
      <xdr:rowOff>114300</xdr:rowOff>
    </xdr:from>
    <xdr:to>
      <xdr:col>3</xdr:col>
      <xdr:colOff>340995</xdr:colOff>
      <xdr:row>3</xdr:row>
      <xdr:rowOff>228600</xdr:rowOff>
    </xdr:to>
    <xdr:sp macro="" textlink="">
      <xdr:nvSpPr>
        <xdr:cNvPr id="36" name="Oval 35">
          <a:extLst>
            <a:ext uri="{FF2B5EF4-FFF2-40B4-BE49-F238E27FC236}">
              <a16:creationId xmlns:a16="http://schemas.microsoft.com/office/drawing/2014/main" id="{00000000-0008-0000-0900-000024000000}"/>
            </a:ext>
          </a:extLst>
        </xdr:cNvPr>
        <xdr:cNvSpPr/>
      </xdr:nvSpPr>
      <xdr:spPr>
        <a:xfrm>
          <a:off x="6022975" y="1171575"/>
          <a:ext cx="137795" cy="114300"/>
        </a:xfrm>
        <a:prstGeom prst="ellipse">
          <a:avLst/>
        </a:prstGeom>
        <a:solidFill>
          <a:srgbClr val="FFFF0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177800</xdr:colOff>
      <xdr:row>5</xdr:row>
      <xdr:rowOff>152400</xdr:rowOff>
    </xdr:from>
    <xdr:to>
      <xdr:col>3</xdr:col>
      <xdr:colOff>315595</xdr:colOff>
      <xdr:row>5</xdr:row>
      <xdr:rowOff>266700</xdr:rowOff>
    </xdr:to>
    <xdr:sp macro="" textlink="">
      <xdr:nvSpPr>
        <xdr:cNvPr id="37" name="Oval 36">
          <a:extLst>
            <a:ext uri="{FF2B5EF4-FFF2-40B4-BE49-F238E27FC236}">
              <a16:creationId xmlns:a16="http://schemas.microsoft.com/office/drawing/2014/main" id="{00000000-0008-0000-0900-000025000000}"/>
            </a:ext>
          </a:extLst>
        </xdr:cNvPr>
        <xdr:cNvSpPr/>
      </xdr:nvSpPr>
      <xdr:spPr>
        <a:xfrm>
          <a:off x="5997575" y="2286000"/>
          <a:ext cx="137795" cy="114300"/>
        </a:xfrm>
        <a:prstGeom prst="ellipse">
          <a:avLst/>
        </a:prstGeom>
        <a:solidFill>
          <a:srgbClr val="FFFF0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177800</xdr:colOff>
      <xdr:row>14</xdr:row>
      <xdr:rowOff>266700</xdr:rowOff>
    </xdr:from>
    <xdr:to>
      <xdr:col>3</xdr:col>
      <xdr:colOff>315595</xdr:colOff>
      <xdr:row>14</xdr:row>
      <xdr:rowOff>381000</xdr:rowOff>
    </xdr:to>
    <xdr:sp macro="" textlink="">
      <xdr:nvSpPr>
        <xdr:cNvPr id="39" name="Oval 38">
          <a:extLst>
            <a:ext uri="{FF2B5EF4-FFF2-40B4-BE49-F238E27FC236}">
              <a16:creationId xmlns:a16="http://schemas.microsoft.com/office/drawing/2014/main" id="{00000000-0008-0000-0900-000027000000}"/>
            </a:ext>
          </a:extLst>
        </xdr:cNvPr>
        <xdr:cNvSpPr/>
      </xdr:nvSpPr>
      <xdr:spPr>
        <a:xfrm>
          <a:off x="5997575" y="5895975"/>
          <a:ext cx="137795" cy="114300"/>
        </a:xfrm>
        <a:prstGeom prst="ellipse">
          <a:avLst/>
        </a:prstGeom>
        <a:solidFill>
          <a:srgbClr val="FFFF0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215900</xdr:colOff>
      <xdr:row>15</xdr:row>
      <xdr:rowOff>254000</xdr:rowOff>
    </xdr:from>
    <xdr:to>
      <xdr:col>3</xdr:col>
      <xdr:colOff>353695</xdr:colOff>
      <xdr:row>15</xdr:row>
      <xdr:rowOff>368300</xdr:rowOff>
    </xdr:to>
    <xdr:sp macro="" textlink="">
      <xdr:nvSpPr>
        <xdr:cNvPr id="40" name="Oval 39">
          <a:extLst>
            <a:ext uri="{FF2B5EF4-FFF2-40B4-BE49-F238E27FC236}">
              <a16:creationId xmlns:a16="http://schemas.microsoft.com/office/drawing/2014/main" id="{00000000-0008-0000-0900-000028000000}"/>
            </a:ext>
          </a:extLst>
        </xdr:cNvPr>
        <xdr:cNvSpPr/>
      </xdr:nvSpPr>
      <xdr:spPr>
        <a:xfrm>
          <a:off x="6035675" y="6683375"/>
          <a:ext cx="137795" cy="114300"/>
        </a:xfrm>
        <a:prstGeom prst="ellipse">
          <a:avLst/>
        </a:prstGeom>
        <a:solidFill>
          <a:srgbClr val="FFFF0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177800</xdr:colOff>
      <xdr:row>23</xdr:row>
      <xdr:rowOff>266700</xdr:rowOff>
    </xdr:from>
    <xdr:to>
      <xdr:col>3</xdr:col>
      <xdr:colOff>315595</xdr:colOff>
      <xdr:row>23</xdr:row>
      <xdr:rowOff>381000</xdr:rowOff>
    </xdr:to>
    <xdr:sp macro="" textlink="">
      <xdr:nvSpPr>
        <xdr:cNvPr id="41" name="Oval 40">
          <a:extLst>
            <a:ext uri="{FF2B5EF4-FFF2-40B4-BE49-F238E27FC236}">
              <a16:creationId xmlns:a16="http://schemas.microsoft.com/office/drawing/2014/main" id="{00000000-0008-0000-0900-000029000000}"/>
            </a:ext>
          </a:extLst>
        </xdr:cNvPr>
        <xdr:cNvSpPr/>
      </xdr:nvSpPr>
      <xdr:spPr>
        <a:xfrm>
          <a:off x="5997575" y="10077450"/>
          <a:ext cx="137795" cy="114300"/>
        </a:xfrm>
        <a:prstGeom prst="ellipse">
          <a:avLst/>
        </a:prstGeom>
        <a:solidFill>
          <a:srgbClr val="FFFF0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190500</xdr:colOff>
      <xdr:row>21</xdr:row>
      <xdr:rowOff>76200</xdr:rowOff>
    </xdr:from>
    <xdr:to>
      <xdr:col>3</xdr:col>
      <xdr:colOff>328295</xdr:colOff>
      <xdr:row>21</xdr:row>
      <xdr:rowOff>190500</xdr:rowOff>
    </xdr:to>
    <xdr:sp macro="" textlink="">
      <xdr:nvSpPr>
        <xdr:cNvPr id="43" name="Oval 42">
          <a:extLst>
            <a:ext uri="{FF2B5EF4-FFF2-40B4-BE49-F238E27FC236}">
              <a16:creationId xmlns:a16="http://schemas.microsoft.com/office/drawing/2014/main" id="{00000000-0008-0000-0900-00002B000000}"/>
            </a:ext>
          </a:extLst>
        </xdr:cNvPr>
        <xdr:cNvSpPr/>
      </xdr:nvSpPr>
      <xdr:spPr>
        <a:xfrm>
          <a:off x="6010275" y="8982075"/>
          <a:ext cx="137795" cy="114300"/>
        </a:xfrm>
        <a:prstGeom prst="ellipse">
          <a:avLst/>
        </a:prstGeom>
        <a:solidFill>
          <a:srgbClr val="FFFF0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177800</xdr:colOff>
      <xdr:row>6</xdr:row>
      <xdr:rowOff>152400</xdr:rowOff>
    </xdr:from>
    <xdr:to>
      <xdr:col>3</xdr:col>
      <xdr:colOff>315595</xdr:colOff>
      <xdr:row>6</xdr:row>
      <xdr:rowOff>266700</xdr:rowOff>
    </xdr:to>
    <xdr:sp macro="" textlink="">
      <xdr:nvSpPr>
        <xdr:cNvPr id="44" name="Oval 43">
          <a:extLst>
            <a:ext uri="{FF2B5EF4-FFF2-40B4-BE49-F238E27FC236}">
              <a16:creationId xmlns:a16="http://schemas.microsoft.com/office/drawing/2014/main" id="{00000000-0008-0000-0900-00002C000000}"/>
            </a:ext>
          </a:extLst>
        </xdr:cNvPr>
        <xdr:cNvSpPr/>
      </xdr:nvSpPr>
      <xdr:spPr>
        <a:xfrm>
          <a:off x="5997575" y="2800350"/>
          <a:ext cx="137795" cy="114300"/>
        </a:xfrm>
        <a:prstGeom prst="ellipse">
          <a:avLst/>
        </a:prstGeom>
        <a:solidFill>
          <a:srgbClr val="FFFF0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177800</xdr:colOff>
      <xdr:row>30</xdr:row>
      <xdr:rowOff>266700</xdr:rowOff>
    </xdr:from>
    <xdr:to>
      <xdr:col>3</xdr:col>
      <xdr:colOff>315595</xdr:colOff>
      <xdr:row>30</xdr:row>
      <xdr:rowOff>381000</xdr:rowOff>
    </xdr:to>
    <xdr:sp macro="" textlink="">
      <xdr:nvSpPr>
        <xdr:cNvPr id="45" name="Oval 44">
          <a:extLst>
            <a:ext uri="{FF2B5EF4-FFF2-40B4-BE49-F238E27FC236}">
              <a16:creationId xmlns:a16="http://schemas.microsoft.com/office/drawing/2014/main" id="{00000000-0008-0000-0900-00002D000000}"/>
            </a:ext>
          </a:extLst>
        </xdr:cNvPr>
        <xdr:cNvSpPr/>
      </xdr:nvSpPr>
      <xdr:spPr>
        <a:xfrm>
          <a:off x="5997575" y="12573000"/>
          <a:ext cx="137795" cy="114300"/>
        </a:xfrm>
        <a:prstGeom prst="ellipse">
          <a:avLst/>
        </a:prstGeom>
        <a:solidFill>
          <a:srgbClr val="FFFF0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190500</xdr:colOff>
      <xdr:row>29</xdr:row>
      <xdr:rowOff>127000</xdr:rowOff>
    </xdr:from>
    <xdr:to>
      <xdr:col>3</xdr:col>
      <xdr:colOff>328295</xdr:colOff>
      <xdr:row>29</xdr:row>
      <xdr:rowOff>241300</xdr:rowOff>
    </xdr:to>
    <xdr:sp macro="" textlink="">
      <xdr:nvSpPr>
        <xdr:cNvPr id="46" name="Oval 45">
          <a:extLst>
            <a:ext uri="{FF2B5EF4-FFF2-40B4-BE49-F238E27FC236}">
              <a16:creationId xmlns:a16="http://schemas.microsoft.com/office/drawing/2014/main" id="{00000000-0008-0000-0900-00002E000000}"/>
            </a:ext>
          </a:extLst>
        </xdr:cNvPr>
        <xdr:cNvSpPr/>
      </xdr:nvSpPr>
      <xdr:spPr>
        <a:xfrm>
          <a:off x="6010275" y="12042775"/>
          <a:ext cx="137795" cy="114300"/>
        </a:xfrm>
        <a:prstGeom prst="ellipse">
          <a:avLst/>
        </a:prstGeom>
        <a:solidFill>
          <a:srgbClr val="FFFF0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203200</xdr:colOff>
      <xdr:row>28</xdr:row>
      <xdr:rowOff>88900</xdr:rowOff>
    </xdr:from>
    <xdr:to>
      <xdr:col>3</xdr:col>
      <xdr:colOff>340995</xdr:colOff>
      <xdr:row>28</xdr:row>
      <xdr:rowOff>203200</xdr:rowOff>
    </xdr:to>
    <xdr:sp macro="" textlink="">
      <xdr:nvSpPr>
        <xdr:cNvPr id="47" name="Oval 46">
          <a:extLst>
            <a:ext uri="{FF2B5EF4-FFF2-40B4-BE49-F238E27FC236}">
              <a16:creationId xmlns:a16="http://schemas.microsoft.com/office/drawing/2014/main" id="{00000000-0008-0000-0900-00002F000000}"/>
            </a:ext>
          </a:extLst>
        </xdr:cNvPr>
        <xdr:cNvSpPr/>
      </xdr:nvSpPr>
      <xdr:spPr>
        <a:xfrm>
          <a:off x="6022975" y="11642725"/>
          <a:ext cx="137795" cy="114300"/>
        </a:xfrm>
        <a:prstGeom prst="ellipse">
          <a:avLst/>
        </a:prstGeom>
        <a:solidFill>
          <a:srgbClr val="FFFF0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203200</xdr:colOff>
      <xdr:row>4</xdr:row>
      <xdr:rowOff>215900</xdr:rowOff>
    </xdr:from>
    <xdr:to>
      <xdr:col>3</xdr:col>
      <xdr:colOff>340995</xdr:colOff>
      <xdr:row>4</xdr:row>
      <xdr:rowOff>330200</xdr:rowOff>
    </xdr:to>
    <xdr:sp macro="" textlink="">
      <xdr:nvSpPr>
        <xdr:cNvPr id="48" name="Oval 47">
          <a:extLst>
            <a:ext uri="{FF2B5EF4-FFF2-40B4-BE49-F238E27FC236}">
              <a16:creationId xmlns:a16="http://schemas.microsoft.com/office/drawing/2014/main" id="{00000000-0008-0000-0900-000030000000}"/>
            </a:ext>
          </a:extLst>
        </xdr:cNvPr>
        <xdr:cNvSpPr/>
      </xdr:nvSpPr>
      <xdr:spPr>
        <a:xfrm>
          <a:off x="6022975" y="1816100"/>
          <a:ext cx="137795" cy="114300"/>
        </a:xfrm>
        <a:prstGeom prst="ellipse">
          <a:avLst/>
        </a:prstGeom>
        <a:solidFill>
          <a:schemeClr val="accent5"/>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215900</xdr:colOff>
      <xdr:row>13</xdr:row>
      <xdr:rowOff>317500</xdr:rowOff>
    </xdr:from>
    <xdr:to>
      <xdr:col>3</xdr:col>
      <xdr:colOff>353695</xdr:colOff>
      <xdr:row>13</xdr:row>
      <xdr:rowOff>431800</xdr:rowOff>
    </xdr:to>
    <xdr:sp macro="" textlink="">
      <xdr:nvSpPr>
        <xdr:cNvPr id="49" name="Oval 48">
          <a:extLst>
            <a:ext uri="{FF2B5EF4-FFF2-40B4-BE49-F238E27FC236}">
              <a16:creationId xmlns:a16="http://schemas.microsoft.com/office/drawing/2014/main" id="{00000000-0008-0000-0900-000031000000}"/>
            </a:ext>
          </a:extLst>
        </xdr:cNvPr>
        <xdr:cNvSpPr/>
      </xdr:nvSpPr>
      <xdr:spPr>
        <a:xfrm>
          <a:off x="6035675" y="5251450"/>
          <a:ext cx="137795" cy="114300"/>
        </a:xfrm>
        <a:prstGeom prst="ellipse">
          <a:avLst/>
        </a:prstGeom>
        <a:solidFill>
          <a:schemeClr val="accent5"/>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215900</xdr:colOff>
      <xdr:row>15</xdr:row>
      <xdr:rowOff>266700</xdr:rowOff>
    </xdr:from>
    <xdr:to>
      <xdr:col>3</xdr:col>
      <xdr:colOff>353695</xdr:colOff>
      <xdr:row>15</xdr:row>
      <xdr:rowOff>381000</xdr:rowOff>
    </xdr:to>
    <xdr:sp macro="" textlink="">
      <xdr:nvSpPr>
        <xdr:cNvPr id="50" name="Oval 49">
          <a:extLst>
            <a:ext uri="{FF2B5EF4-FFF2-40B4-BE49-F238E27FC236}">
              <a16:creationId xmlns:a16="http://schemas.microsoft.com/office/drawing/2014/main" id="{00000000-0008-0000-0900-000032000000}"/>
            </a:ext>
          </a:extLst>
        </xdr:cNvPr>
        <xdr:cNvSpPr/>
      </xdr:nvSpPr>
      <xdr:spPr>
        <a:xfrm>
          <a:off x="6035675" y="6696075"/>
          <a:ext cx="137795" cy="114300"/>
        </a:xfrm>
        <a:prstGeom prst="ellipse">
          <a:avLst/>
        </a:prstGeom>
        <a:solidFill>
          <a:schemeClr val="accent5"/>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215900</xdr:colOff>
      <xdr:row>16</xdr:row>
      <xdr:rowOff>254000</xdr:rowOff>
    </xdr:from>
    <xdr:to>
      <xdr:col>3</xdr:col>
      <xdr:colOff>353695</xdr:colOff>
      <xdr:row>16</xdr:row>
      <xdr:rowOff>368300</xdr:rowOff>
    </xdr:to>
    <xdr:sp macro="" textlink="">
      <xdr:nvSpPr>
        <xdr:cNvPr id="51" name="Oval 50">
          <a:extLst>
            <a:ext uri="{FF2B5EF4-FFF2-40B4-BE49-F238E27FC236}">
              <a16:creationId xmlns:a16="http://schemas.microsoft.com/office/drawing/2014/main" id="{00000000-0008-0000-0900-000033000000}"/>
            </a:ext>
          </a:extLst>
        </xdr:cNvPr>
        <xdr:cNvSpPr/>
      </xdr:nvSpPr>
      <xdr:spPr>
        <a:xfrm>
          <a:off x="6035675" y="7350125"/>
          <a:ext cx="137795" cy="114300"/>
        </a:xfrm>
        <a:prstGeom prst="ellipse">
          <a:avLst/>
        </a:prstGeom>
        <a:solidFill>
          <a:srgbClr val="FFFF0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215900</xdr:colOff>
      <xdr:row>16</xdr:row>
      <xdr:rowOff>266700</xdr:rowOff>
    </xdr:from>
    <xdr:to>
      <xdr:col>3</xdr:col>
      <xdr:colOff>353695</xdr:colOff>
      <xdr:row>16</xdr:row>
      <xdr:rowOff>381000</xdr:rowOff>
    </xdr:to>
    <xdr:sp macro="" textlink="">
      <xdr:nvSpPr>
        <xdr:cNvPr id="52" name="Oval 51">
          <a:extLst>
            <a:ext uri="{FF2B5EF4-FFF2-40B4-BE49-F238E27FC236}">
              <a16:creationId xmlns:a16="http://schemas.microsoft.com/office/drawing/2014/main" id="{00000000-0008-0000-0900-000034000000}"/>
            </a:ext>
          </a:extLst>
        </xdr:cNvPr>
        <xdr:cNvSpPr/>
      </xdr:nvSpPr>
      <xdr:spPr>
        <a:xfrm>
          <a:off x="6035675" y="7362825"/>
          <a:ext cx="137795" cy="114300"/>
        </a:xfrm>
        <a:prstGeom prst="ellipse">
          <a:avLst/>
        </a:prstGeom>
        <a:solidFill>
          <a:schemeClr val="accent5"/>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234950</xdr:colOff>
      <xdr:row>22</xdr:row>
      <xdr:rowOff>127000</xdr:rowOff>
    </xdr:from>
    <xdr:to>
      <xdr:col>3</xdr:col>
      <xdr:colOff>342900</xdr:colOff>
      <xdr:row>22</xdr:row>
      <xdr:rowOff>196850</xdr:rowOff>
    </xdr:to>
    <xdr:sp macro="" textlink="">
      <xdr:nvSpPr>
        <xdr:cNvPr id="53" name="Oval 52">
          <a:extLst>
            <a:ext uri="{FF2B5EF4-FFF2-40B4-BE49-F238E27FC236}">
              <a16:creationId xmlns:a16="http://schemas.microsoft.com/office/drawing/2014/main" id="{00000000-0008-0000-0900-000035000000}"/>
            </a:ext>
          </a:extLst>
        </xdr:cNvPr>
        <xdr:cNvSpPr/>
      </xdr:nvSpPr>
      <xdr:spPr>
        <a:xfrm>
          <a:off x="4883150" y="7918450"/>
          <a:ext cx="107950" cy="69850"/>
        </a:xfrm>
        <a:prstGeom prst="ellipse">
          <a:avLst/>
        </a:prstGeom>
        <a:solidFill>
          <a:srgbClr val="00B05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177800</xdr:colOff>
      <xdr:row>24</xdr:row>
      <xdr:rowOff>266700</xdr:rowOff>
    </xdr:from>
    <xdr:to>
      <xdr:col>3</xdr:col>
      <xdr:colOff>315595</xdr:colOff>
      <xdr:row>24</xdr:row>
      <xdr:rowOff>381000</xdr:rowOff>
    </xdr:to>
    <xdr:sp macro="" textlink="">
      <xdr:nvSpPr>
        <xdr:cNvPr id="54" name="Oval 53">
          <a:extLst>
            <a:ext uri="{FF2B5EF4-FFF2-40B4-BE49-F238E27FC236}">
              <a16:creationId xmlns:a16="http://schemas.microsoft.com/office/drawing/2014/main" id="{00000000-0008-0000-0900-000036000000}"/>
            </a:ext>
          </a:extLst>
        </xdr:cNvPr>
        <xdr:cNvSpPr/>
      </xdr:nvSpPr>
      <xdr:spPr>
        <a:xfrm>
          <a:off x="5997575" y="10553700"/>
          <a:ext cx="137795" cy="114300"/>
        </a:xfrm>
        <a:prstGeom prst="ellipse">
          <a:avLst/>
        </a:prstGeom>
        <a:solidFill>
          <a:srgbClr val="FFFF0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236855</xdr:colOff>
      <xdr:row>21</xdr:row>
      <xdr:rowOff>66676</xdr:rowOff>
    </xdr:from>
    <xdr:to>
      <xdr:col>0</xdr:col>
      <xdr:colOff>428625</xdr:colOff>
      <xdr:row>21</xdr:row>
      <xdr:rowOff>266700</xdr:rowOff>
    </xdr:to>
    <xdr:sp macro="" textlink="">
      <xdr:nvSpPr>
        <xdr:cNvPr id="36" name="Oval 35">
          <a:extLst>
            <a:ext uri="{FF2B5EF4-FFF2-40B4-BE49-F238E27FC236}">
              <a16:creationId xmlns:a16="http://schemas.microsoft.com/office/drawing/2014/main" id="{00000000-0008-0000-0A00-000024000000}"/>
            </a:ext>
          </a:extLst>
        </xdr:cNvPr>
        <xdr:cNvSpPr/>
      </xdr:nvSpPr>
      <xdr:spPr>
        <a:xfrm>
          <a:off x="236855" y="9610726"/>
          <a:ext cx="191770" cy="200024"/>
        </a:xfrm>
        <a:prstGeom prst="ellipse">
          <a:avLst/>
        </a:prstGeom>
        <a:solidFill>
          <a:srgbClr val="00B05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0</xdr:col>
      <xdr:colOff>236855</xdr:colOff>
      <xdr:row>22</xdr:row>
      <xdr:rowOff>136525</xdr:rowOff>
    </xdr:from>
    <xdr:to>
      <xdr:col>0</xdr:col>
      <xdr:colOff>428625</xdr:colOff>
      <xdr:row>22</xdr:row>
      <xdr:rowOff>314325</xdr:rowOff>
    </xdr:to>
    <xdr:sp macro="" textlink="">
      <xdr:nvSpPr>
        <xdr:cNvPr id="37" name="Oval 36">
          <a:extLst>
            <a:ext uri="{FF2B5EF4-FFF2-40B4-BE49-F238E27FC236}">
              <a16:creationId xmlns:a16="http://schemas.microsoft.com/office/drawing/2014/main" id="{00000000-0008-0000-0A00-000025000000}"/>
            </a:ext>
          </a:extLst>
        </xdr:cNvPr>
        <xdr:cNvSpPr/>
      </xdr:nvSpPr>
      <xdr:spPr>
        <a:xfrm>
          <a:off x="236855" y="10061575"/>
          <a:ext cx="191770" cy="177800"/>
        </a:xfrm>
        <a:prstGeom prst="ellipse">
          <a:avLst/>
        </a:prstGeom>
        <a:solidFill>
          <a:srgbClr val="FFFF0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0</xdr:col>
      <xdr:colOff>237490</xdr:colOff>
      <xdr:row>23</xdr:row>
      <xdr:rowOff>142874</xdr:rowOff>
    </xdr:from>
    <xdr:to>
      <xdr:col>0</xdr:col>
      <xdr:colOff>400050</xdr:colOff>
      <xdr:row>23</xdr:row>
      <xdr:rowOff>304799</xdr:rowOff>
    </xdr:to>
    <xdr:sp macro="" textlink="">
      <xdr:nvSpPr>
        <xdr:cNvPr id="38" name="Oval 37">
          <a:extLst>
            <a:ext uri="{FF2B5EF4-FFF2-40B4-BE49-F238E27FC236}">
              <a16:creationId xmlns:a16="http://schemas.microsoft.com/office/drawing/2014/main" id="{00000000-0008-0000-0A00-000026000000}"/>
            </a:ext>
          </a:extLst>
        </xdr:cNvPr>
        <xdr:cNvSpPr/>
      </xdr:nvSpPr>
      <xdr:spPr>
        <a:xfrm>
          <a:off x="237490" y="10658474"/>
          <a:ext cx="162560" cy="161925"/>
        </a:xfrm>
        <a:prstGeom prst="ellipse">
          <a:avLst/>
        </a:prstGeom>
        <a:solidFill>
          <a:srgbClr val="FF000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0</xdr:col>
      <xdr:colOff>228600</xdr:colOff>
      <xdr:row>24</xdr:row>
      <xdr:rowOff>28575</xdr:rowOff>
    </xdr:from>
    <xdr:to>
      <xdr:col>0</xdr:col>
      <xdr:colOff>400050</xdr:colOff>
      <xdr:row>24</xdr:row>
      <xdr:rowOff>209550</xdr:rowOff>
    </xdr:to>
    <xdr:sp macro="" textlink="">
      <xdr:nvSpPr>
        <xdr:cNvPr id="39" name="Oval 38">
          <a:extLst>
            <a:ext uri="{FF2B5EF4-FFF2-40B4-BE49-F238E27FC236}">
              <a16:creationId xmlns:a16="http://schemas.microsoft.com/office/drawing/2014/main" id="{00000000-0008-0000-0A00-000027000000}"/>
            </a:ext>
          </a:extLst>
        </xdr:cNvPr>
        <xdr:cNvSpPr/>
      </xdr:nvSpPr>
      <xdr:spPr>
        <a:xfrm>
          <a:off x="228600" y="7734300"/>
          <a:ext cx="171450" cy="180975"/>
        </a:xfrm>
        <a:prstGeom prst="ellipse">
          <a:avLst/>
        </a:prstGeom>
        <a:solidFill>
          <a:schemeClr val="accent5"/>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0</xdr:colOff>
      <xdr:row>2</xdr:row>
      <xdr:rowOff>0</xdr:rowOff>
    </xdr:from>
    <xdr:to>
      <xdr:col>3</xdr:col>
      <xdr:colOff>190500</xdr:colOff>
      <xdr:row>2</xdr:row>
      <xdr:rowOff>142875</xdr:rowOff>
    </xdr:to>
    <xdr:pic>
      <xdr:nvPicPr>
        <xdr:cNvPr id="22" name="Picture 6">
          <a:extLst>
            <a:ext uri="{FF2B5EF4-FFF2-40B4-BE49-F238E27FC236}">
              <a16:creationId xmlns:a16="http://schemas.microsoft.com/office/drawing/2014/main" id="{EE48551B-AB65-42E3-9826-1FEF600713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2575" y="2495550"/>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206375</xdr:colOff>
      <xdr:row>2</xdr:row>
      <xdr:rowOff>161925</xdr:rowOff>
    </xdr:from>
    <xdr:to>
      <xdr:col>3</xdr:col>
      <xdr:colOff>314325</xdr:colOff>
      <xdr:row>2</xdr:row>
      <xdr:rowOff>250825</xdr:rowOff>
    </xdr:to>
    <xdr:sp macro="" textlink="">
      <xdr:nvSpPr>
        <xdr:cNvPr id="3" name="Oval 2">
          <a:extLst>
            <a:ext uri="{FF2B5EF4-FFF2-40B4-BE49-F238E27FC236}">
              <a16:creationId xmlns:a16="http://schemas.microsoft.com/office/drawing/2014/main" id="{00000000-0008-0000-0C00-000003000000}"/>
            </a:ext>
          </a:extLst>
        </xdr:cNvPr>
        <xdr:cNvSpPr/>
      </xdr:nvSpPr>
      <xdr:spPr>
        <a:xfrm>
          <a:off x="6035675" y="809625"/>
          <a:ext cx="107950" cy="88900"/>
        </a:xfrm>
        <a:prstGeom prst="ellipse">
          <a:avLst/>
        </a:prstGeom>
        <a:solidFill>
          <a:srgbClr val="00B05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203200</xdr:colOff>
      <xdr:row>3</xdr:row>
      <xdr:rowOff>209550</xdr:rowOff>
    </xdr:from>
    <xdr:to>
      <xdr:col>3</xdr:col>
      <xdr:colOff>336550</xdr:colOff>
      <xdr:row>3</xdr:row>
      <xdr:rowOff>355600</xdr:rowOff>
    </xdr:to>
    <xdr:sp macro="" textlink="">
      <xdr:nvSpPr>
        <xdr:cNvPr id="2" name="Oval 1">
          <a:extLst>
            <a:ext uri="{FF2B5EF4-FFF2-40B4-BE49-F238E27FC236}">
              <a16:creationId xmlns:a16="http://schemas.microsoft.com/office/drawing/2014/main" id="{00000000-0008-0000-0D00-000002000000}"/>
            </a:ext>
          </a:extLst>
        </xdr:cNvPr>
        <xdr:cNvSpPr/>
      </xdr:nvSpPr>
      <xdr:spPr>
        <a:xfrm>
          <a:off x="5870575" y="1266825"/>
          <a:ext cx="133350" cy="146050"/>
        </a:xfrm>
        <a:prstGeom prst="ellipse">
          <a:avLst/>
        </a:prstGeom>
        <a:solidFill>
          <a:srgbClr val="00B05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177800</xdr:colOff>
      <xdr:row>7</xdr:row>
      <xdr:rowOff>171450</xdr:rowOff>
    </xdr:from>
    <xdr:to>
      <xdr:col>3</xdr:col>
      <xdr:colOff>315595</xdr:colOff>
      <xdr:row>7</xdr:row>
      <xdr:rowOff>285750</xdr:rowOff>
    </xdr:to>
    <xdr:sp macro="" textlink="">
      <xdr:nvSpPr>
        <xdr:cNvPr id="3" name="Oval 2">
          <a:extLst>
            <a:ext uri="{FF2B5EF4-FFF2-40B4-BE49-F238E27FC236}">
              <a16:creationId xmlns:a16="http://schemas.microsoft.com/office/drawing/2014/main" id="{00000000-0008-0000-0D00-000003000000}"/>
            </a:ext>
          </a:extLst>
        </xdr:cNvPr>
        <xdr:cNvSpPr/>
      </xdr:nvSpPr>
      <xdr:spPr>
        <a:xfrm>
          <a:off x="5845175" y="2867025"/>
          <a:ext cx="137795" cy="114300"/>
        </a:xfrm>
        <a:prstGeom prst="ellipse">
          <a:avLst/>
        </a:prstGeom>
        <a:solidFill>
          <a:srgbClr val="FFFF0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190500</xdr:colOff>
      <xdr:row>8</xdr:row>
      <xdr:rowOff>209550</xdr:rowOff>
    </xdr:from>
    <xdr:to>
      <xdr:col>3</xdr:col>
      <xdr:colOff>328295</xdr:colOff>
      <xdr:row>8</xdr:row>
      <xdr:rowOff>323850</xdr:rowOff>
    </xdr:to>
    <xdr:sp macro="" textlink="">
      <xdr:nvSpPr>
        <xdr:cNvPr id="4" name="Oval 3">
          <a:extLst>
            <a:ext uri="{FF2B5EF4-FFF2-40B4-BE49-F238E27FC236}">
              <a16:creationId xmlns:a16="http://schemas.microsoft.com/office/drawing/2014/main" id="{00000000-0008-0000-0D00-000004000000}"/>
            </a:ext>
          </a:extLst>
        </xdr:cNvPr>
        <xdr:cNvSpPr/>
      </xdr:nvSpPr>
      <xdr:spPr>
        <a:xfrm>
          <a:off x="5857875" y="3314700"/>
          <a:ext cx="137795" cy="114300"/>
        </a:xfrm>
        <a:prstGeom prst="ellipse">
          <a:avLst/>
        </a:prstGeom>
        <a:solidFill>
          <a:srgbClr val="FFFF0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177800</xdr:colOff>
      <xdr:row>9</xdr:row>
      <xdr:rowOff>63500</xdr:rowOff>
    </xdr:from>
    <xdr:to>
      <xdr:col>3</xdr:col>
      <xdr:colOff>336550</xdr:colOff>
      <xdr:row>9</xdr:row>
      <xdr:rowOff>196850</xdr:rowOff>
    </xdr:to>
    <xdr:sp macro="" textlink="">
      <xdr:nvSpPr>
        <xdr:cNvPr id="5" name="Oval 4">
          <a:extLst>
            <a:ext uri="{FF2B5EF4-FFF2-40B4-BE49-F238E27FC236}">
              <a16:creationId xmlns:a16="http://schemas.microsoft.com/office/drawing/2014/main" id="{00000000-0008-0000-0D00-000005000000}"/>
            </a:ext>
          </a:extLst>
        </xdr:cNvPr>
        <xdr:cNvSpPr/>
      </xdr:nvSpPr>
      <xdr:spPr>
        <a:xfrm>
          <a:off x="5845175" y="3749675"/>
          <a:ext cx="158750" cy="133350"/>
        </a:xfrm>
        <a:prstGeom prst="ellipse">
          <a:avLst/>
        </a:prstGeom>
        <a:solidFill>
          <a:srgbClr val="00B050"/>
        </a:solidFill>
        <a:ln w="12700" cap="flat" cmpd="sng" algn="ctr">
          <a:solidFill>
            <a:srgbClr val="5B9BD5">
              <a:shade val="50000"/>
            </a:srgbClr>
          </a:solidFill>
          <a:prstDash val="solid"/>
          <a:miter lim="800000"/>
        </a:ln>
        <a:effectLst/>
      </xdr:spPr>
      <xdr:txBody>
        <a:bodyPr rtlCol="0" anchor="ctr" anchorCtr="1"/>
        <a:lstStyle/>
        <a:p>
          <a:pPr algn="l"/>
          <a:endParaRPr lang="en-US"/>
        </a:p>
      </xdr:txBody>
    </xdr:sp>
    <xdr:clientData/>
  </xdr:twoCellAnchor>
  <xdr:twoCellAnchor>
    <xdr:from>
      <xdr:col>3</xdr:col>
      <xdr:colOff>177800</xdr:colOff>
      <xdr:row>9</xdr:row>
      <xdr:rowOff>323850</xdr:rowOff>
    </xdr:from>
    <xdr:to>
      <xdr:col>3</xdr:col>
      <xdr:colOff>315595</xdr:colOff>
      <xdr:row>9</xdr:row>
      <xdr:rowOff>438150</xdr:rowOff>
    </xdr:to>
    <xdr:sp macro="" textlink="">
      <xdr:nvSpPr>
        <xdr:cNvPr id="6" name="Oval 5">
          <a:extLst>
            <a:ext uri="{FF2B5EF4-FFF2-40B4-BE49-F238E27FC236}">
              <a16:creationId xmlns:a16="http://schemas.microsoft.com/office/drawing/2014/main" id="{00000000-0008-0000-0D00-000006000000}"/>
            </a:ext>
          </a:extLst>
        </xdr:cNvPr>
        <xdr:cNvSpPr/>
      </xdr:nvSpPr>
      <xdr:spPr>
        <a:xfrm>
          <a:off x="5845175" y="4010025"/>
          <a:ext cx="137795" cy="114300"/>
        </a:xfrm>
        <a:prstGeom prst="ellipse">
          <a:avLst/>
        </a:prstGeom>
        <a:solidFill>
          <a:schemeClr val="accent5"/>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177800</xdr:colOff>
      <xdr:row>14</xdr:row>
      <xdr:rowOff>317500</xdr:rowOff>
    </xdr:from>
    <xdr:to>
      <xdr:col>3</xdr:col>
      <xdr:colOff>336550</xdr:colOff>
      <xdr:row>14</xdr:row>
      <xdr:rowOff>450850</xdr:rowOff>
    </xdr:to>
    <xdr:sp macro="" textlink="">
      <xdr:nvSpPr>
        <xdr:cNvPr id="7" name="Oval 6">
          <a:extLst>
            <a:ext uri="{FF2B5EF4-FFF2-40B4-BE49-F238E27FC236}">
              <a16:creationId xmlns:a16="http://schemas.microsoft.com/office/drawing/2014/main" id="{00000000-0008-0000-0D00-000007000000}"/>
            </a:ext>
          </a:extLst>
        </xdr:cNvPr>
        <xdr:cNvSpPr/>
      </xdr:nvSpPr>
      <xdr:spPr>
        <a:xfrm>
          <a:off x="5845175" y="6442075"/>
          <a:ext cx="158750" cy="133350"/>
        </a:xfrm>
        <a:prstGeom prst="ellipse">
          <a:avLst/>
        </a:prstGeom>
        <a:solidFill>
          <a:srgbClr val="00B050"/>
        </a:solidFill>
        <a:ln w="12700" cap="flat" cmpd="sng" algn="ctr">
          <a:solidFill>
            <a:srgbClr val="5B9BD5">
              <a:shade val="50000"/>
            </a:srgbClr>
          </a:solidFill>
          <a:prstDash val="solid"/>
          <a:miter lim="800000"/>
        </a:ln>
        <a:effectLst/>
      </xdr:spPr>
      <xdr:txBody>
        <a:bodyPr rtlCol="0" anchor="ctr" anchorCtr="1"/>
        <a:lstStyle/>
        <a:p>
          <a:pPr algn="l"/>
          <a:endParaRPr lang="en-US"/>
        </a:p>
      </xdr:txBody>
    </xdr:sp>
    <xdr:clientData/>
  </xdr:twoCellAnchor>
  <xdr:twoCellAnchor>
    <xdr:from>
      <xdr:col>3</xdr:col>
      <xdr:colOff>152400</xdr:colOff>
      <xdr:row>18</xdr:row>
      <xdr:rowOff>323850</xdr:rowOff>
    </xdr:from>
    <xdr:to>
      <xdr:col>3</xdr:col>
      <xdr:colOff>311150</xdr:colOff>
      <xdr:row>18</xdr:row>
      <xdr:rowOff>457200</xdr:rowOff>
    </xdr:to>
    <xdr:sp macro="" textlink="">
      <xdr:nvSpPr>
        <xdr:cNvPr id="8" name="Oval 7">
          <a:extLst>
            <a:ext uri="{FF2B5EF4-FFF2-40B4-BE49-F238E27FC236}">
              <a16:creationId xmlns:a16="http://schemas.microsoft.com/office/drawing/2014/main" id="{00000000-0008-0000-0D00-000008000000}"/>
            </a:ext>
          </a:extLst>
        </xdr:cNvPr>
        <xdr:cNvSpPr/>
      </xdr:nvSpPr>
      <xdr:spPr>
        <a:xfrm>
          <a:off x="5819775" y="7820025"/>
          <a:ext cx="158750" cy="133350"/>
        </a:xfrm>
        <a:prstGeom prst="ellipse">
          <a:avLst/>
        </a:prstGeom>
        <a:solidFill>
          <a:srgbClr val="00B050"/>
        </a:solidFill>
        <a:ln w="12700" cap="flat" cmpd="sng" algn="ctr">
          <a:solidFill>
            <a:srgbClr val="5B9BD5">
              <a:shade val="50000"/>
            </a:srgbClr>
          </a:solidFill>
          <a:prstDash val="solid"/>
          <a:miter lim="800000"/>
        </a:ln>
        <a:effectLst/>
      </xdr:spPr>
      <xdr:txBody>
        <a:bodyPr rtlCol="0" anchor="ctr" anchorCtr="1"/>
        <a:lstStyle/>
        <a:p>
          <a:pPr algn="l"/>
          <a:endParaRPr lang="en-US"/>
        </a:p>
      </xdr:txBody>
    </xdr:sp>
    <xdr:clientData/>
  </xdr:twoCellAnchor>
  <xdr:twoCellAnchor>
    <xdr:from>
      <xdr:col>3</xdr:col>
      <xdr:colOff>184150</xdr:colOff>
      <xdr:row>24</xdr:row>
      <xdr:rowOff>139700</xdr:rowOff>
    </xdr:from>
    <xdr:to>
      <xdr:col>3</xdr:col>
      <xdr:colOff>374650</xdr:colOff>
      <xdr:row>24</xdr:row>
      <xdr:rowOff>282575</xdr:rowOff>
    </xdr:to>
    <xdr:pic>
      <xdr:nvPicPr>
        <xdr:cNvPr id="9" name="Picture 6">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1525" y="9445625"/>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205154</xdr:colOff>
      <xdr:row>26</xdr:row>
      <xdr:rowOff>203200</xdr:rowOff>
    </xdr:from>
    <xdr:to>
      <xdr:col>3</xdr:col>
      <xdr:colOff>390525</xdr:colOff>
      <xdr:row>26</xdr:row>
      <xdr:rowOff>342900</xdr:rowOff>
    </xdr:to>
    <xdr:pic>
      <xdr:nvPicPr>
        <xdr:cNvPr id="10" name="Picture 9">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72529" y="10347325"/>
          <a:ext cx="185371"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222250</xdr:colOff>
      <xdr:row>29</xdr:row>
      <xdr:rowOff>165100</xdr:rowOff>
    </xdr:from>
    <xdr:to>
      <xdr:col>3</xdr:col>
      <xdr:colOff>360045</xdr:colOff>
      <xdr:row>29</xdr:row>
      <xdr:rowOff>279400</xdr:rowOff>
    </xdr:to>
    <xdr:sp macro="" textlink="">
      <xdr:nvSpPr>
        <xdr:cNvPr id="11" name="Oval 10">
          <a:extLst>
            <a:ext uri="{FF2B5EF4-FFF2-40B4-BE49-F238E27FC236}">
              <a16:creationId xmlns:a16="http://schemas.microsoft.com/office/drawing/2014/main" id="{00000000-0008-0000-0D00-00000B000000}"/>
            </a:ext>
          </a:extLst>
        </xdr:cNvPr>
        <xdr:cNvSpPr/>
      </xdr:nvSpPr>
      <xdr:spPr>
        <a:xfrm>
          <a:off x="5889625" y="11414125"/>
          <a:ext cx="137795" cy="114300"/>
        </a:xfrm>
        <a:prstGeom prst="ellipse">
          <a:avLst/>
        </a:prstGeom>
        <a:solidFill>
          <a:schemeClr val="accent5"/>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209550</xdr:colOff>
      <xdr:row>25</xdr:row>
      <xdr:rowOff>158750</xdr:rowOff>
    </xdr:from>
    <xdr:to>
      <xdr:col>3</xdr:col>
      <xdr:colOff>347345</xdr:colOff>
      <xdr:row>25</xdr:row>
      <xdr:rowOff>273050</xdr:rowOff>
    </xdr:to>
    <xdr:sp macro="" textlink="">
      <xdr:nvSpPr>
        <xdr:cNvPr id="12" name="Oval 11">
          <a:extLst>
            <a:ext uri="{FF2B5EF4-FFF2-40B4-BE49-F238E27FC236}">
              <a16:creationId xmlns:a16="http://schemas.microsoft.com/office/drawing/2014/main" id="{00000000-0008-0000-0D00-00000C000000}"/>
            </a:ext>
          </a:extLst>
        </xdr:cNvPr>
        <xdr:cNvSpPr/>
      </xdr:nvSpPr>
      <xdr:spPr>
        <a:xfrm>
          <a:off x="5876925" y="9883775"/>
          <a:ext cx="137795" cy="114300"/>
        </a:xfrm>
        <a:prstGeom prst="ellipse">
          <a:avLst/>
        </a:prstGeom>
        <a:solidFill>
          <a:srgbClr val="FF000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200025</xdr:colOff>
      <xdr:row>3</xdr:row>
      <xdr:rowOff>142875</xdr:rowOff>
    </xdr:from>
    <xdr:to>
      <xdr:col>3</xdr:col>
      <xdr:colOff>307975</xdr:colOff>
      <xdr:row>3</xdr:row>
      <xdr:rowOff>231775</xdr:rowOff>
    </xdr:to>
    <xdr:sp macro="" textlink="">
      <xdr:nvSpPr>
        <xdr:cNvPr id="2" name="Oval 1">
          <a:extLst>
            <a:ext uri="{FF2B5EF4-FFF2-40B4-BE49-F238E27FC236}">
              <a16:creationId xmlns:a16="http://schemas.microsoft.com/office/drawing/2014/main" id="{00000000-0008-0000-0E00-000002000000}"/>
            </a:ext>
          </a:extLst>
        </xdr:cNvPr>
        <xdr:cNvSpPr/>
      </xdr:nvSpPr>
      <xdr:spPr>
        <a:xfrm>
          <a:off x="6029325" y="1200150"/>
          <a:ext cx="107950" cy="88900"/>
        </a:xfrm>
        <a:prstGeom prst="ellipse">
          <a:avLst/>
        </a:prstGeom>
        <a:solidFill>
          <a:srgbClr val="00B05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219075</xdr:colOff>
      <xdr:row>4</xdr:row>
      <xdr:rowOff>161925</xdr:rowOff>
    </xdr:from>
    <xdr:to>
      <xdr:col>3</xdr:col>
      <xdr:colOff>327025</xdr:colOff>
      <xdr:row>4</xdr:row>
      <xdr:rowOff>250825</xdr:rowOff>
    </xdr:to>
    <xdr:sp macro="" textlink="">
      <xdr:nvSpPr>
        <xdr:cNvPr id="3" name="Oval 2">
          <a:extLst>
            <a:ext uri="{FF2B5EF4-FFF2-40B4-BE49-F238E27FC236}">
              <a16:creationId xmlns:a16="http://schemas.microsoft.com/office/drawing/2014/main" id="{00000000-0008-0000-0E00-000003000000}"/>
            </a:ext>
          </a:extLst>
        </xdr:cNvPr>
        <xdr:cNvSpPr/>
      </xdr:nvSpPr>
      <xdr:spPr>
        <a:xfrm>
          <a:off x="6048375" y="1628775"/>
          <a:ext cx="107950" cy="88900"/>
        </a:xfrm>
        <a:prstGeom prst="ellipse">
          <a:avLst/>
        </a:prstGeom>
        <a:solidFill>
          <a:srgbClr val="00B05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209550</xdr:colOff>
      <xdr:row>5</xdr:row>
      <xdr:rowOff>171450</xdr:rowOff>
    </xdr:from>
    <xdr:to>
      <xdr:col>3</xdr:col>
      <xdr:colOff>317500</xdr:colOff>
      <xdr:row>5</xdr:row>
      <xdr:rowOff>260350</xdr:rowOff>
    </xdr:to>
    <xdr:sp macro="" textlink="">
      <xdr:nvSpPr>
        <xdr:cNvPr id="4" name="Oval 3">
          <a:extLst>
            <a:ext uri="{FF2B5EF4-FFF2-40B4-BE49-F238E27FC236}">
              <a16:creationId xmlns:a16="http://schemas.microsoft.com/office/drawing/2014/main" id="{00000000-0008-0000-0E00-000004000000}"/>
            </a:ext>
          </a:extLst>
        </xdr:cNvPr>
        <xdr:cNvSpPr/>
      </xdr:nvSpPr>
      <xdr:spPr>
        <a:xfrm>
          <a:off x="6038850" y="2057400"/>
          <a:ext cx="107950" cy="88900"/>
        </a:xfrm>
        <a:prstGeom prst="ellipse">
          <a:avLst/>
        </a:prstGeom>
        <a:solidFill>
          <a:srgbClr val="00B05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190500</xdr:colOff>
      <xdr:row>6</xdr:row>
      <xdr:rowOff>142875</xdr:rowOff>
    </xdr:from>
    <xdr:to>
      <xdr:col>3</xdr:col>
      <xdr:colOff>328295</xdr:colOff>
      <xdr:row>6</xdr:row>
      <xdr:rowOff>257175</xdr:rowOff>
    </xdr:to>
    <xdr:sp macro="" textlink="">
      <xdr:nvSpPr>
        <xdr:cNvPr id="5" name="Oval 4">
          <a:extLst>
            <a:ext uri="{FF2B5EF4-FFF2-40B4-BE49-F238E27FC236}">
              <a16:creationId xmlns:a16="http://schemas.microsoft.com/office/drawing/2014/main" id="{00000000-0008-0000-0E00-000005000000}"/>
            </a:ext>
          </a:extLst>
        </xdr:cNvPr>
        <xdr:cNvSpPr/>
      </xdr:nvSpPr>
      <xdr:spPr>
        <a:xfrm>
          <a:off x="6019800" y="2571750"/>
          <a:ext cx="137795" cy="114300"/>
        </a:xfrm>
        <a:prstGeom prst="ellipse">
          <a:avLst/>
        </a:prstGeom>
        <a:solidFill>
          <a:srgbClr val="FFFF0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228600</xdr:colOff>
      <xdr:row>7</xdr:row>
      <xdr:rowOff>142875</xdr:rowOff>
    </xdr:from>
    <xdr:to>
      <xdr:col>3</xdr:col>
      <xdr:colOff>336550</xdr:colOff>
      <xdr:row>7</xdr:row>
      <xdr:rowOff>231775</xdr:rowOff>
    </xdr:to>
    <xdr:sp macro="" textlink="">
      <xdr:nvSpPr>
        <xdr:cNvPr id="6" name="Oval 5">
          <a:extLst>
            <a:ext uri="{FF2B5EF4-FFF2-40B4-BE49-F238E27FC236}">
              <a16:creationId xmlns:a16="http://schemas.microsoft.com/office/drawing/2014/main" id="{00000000-0008-0000-0E00-000006000000}"/>
            </a:ext>
          </a:extLst>
        </xdr:cNvPr>
        <xdr:cNvSpPr/>
      </xdr:nvSpPr>
      <xdr:spPr>
        <a:xfrm>
          <a:off x="6057900" y="3171825"/>
          <a:ext cx="107950" cy="88900"/>
        </a:xfrm>
        <a:prstGeom prst="ellipse">
          <a:avLst/>
        </a:prstGeom>
        <a:solidFill>
          <a:srgbClr val="00B05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twoCellAnchor>
    <xdr:from>
      <xdr:col>3</xdr:col>
      <xdr:colOff>190500</xdr:colOff>
      <xdr:row>8</xdr:row>
      <xdr:rowOff>171450</xdr:rowOff>
    </xdr:from>
    <xdr:to>
      <xdr:col>3</xdr:col>
      <xdr:colOff>298450</xdr:colOff>
      <xdr:row>8</xdr:row>
      <xdr:rowOff>260350</xdr:rowOff>
    </xdr:to>
    <xdr:sp macro="" textlink="">
      <xdr:nvSpPr>
        <xdr:cNvPr id="7" name="Oval 6">
          <a:extLst>
            <a:ext uri="{FF2B5EF4-FFF2-40B4-BE49-F238E27FC236}">
              <a16:creationId xmlns:a16="http://schemas.microsoft.com/office/drawing/2014/main" id="{00000000-0008-0000-0E00-000007000000}"/>
            </a:ext>
          </a:extLst>
        </xdr:cNvPr>
        <xdr:cNvSpPr/>
      </xdr:nvSpPr>
      <xdr:spPr>
        <a:xfrm>
          <a:off x="6019800" y="3762375"/>
          <a:ext cx="107950" cy="88900"/>
        </a:xfrm>
        <a:prstGeom prst="ellipse">
          <a:avLst/>
        </a:prstGeom>
        <a:solidFill>
          <a:srgbClr val="00B050"/>
        </a:solidFill>
        <a:ln w="12700" cap="flat" cmpd="sng" algn="ctr">
          <a:solidFill>
            <a:srgbClr val="5B9BD5">
              <a:shade val="50000"/>
            </a:srgbClr>
          </a:solidFill>
          <a:prstDash val="solid"/>
          <a:miter lim="800000"/>
        </a:ln>
        <a:effectLst/>
      </xdr:spPr>
      <xdr:txBody>
        <a:bodyPr rtlCol="0" anchor="ctr" anchorCtr="1"/>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8"/>
  <sheetViews>
    <sheetView workbookViewId="0">
      <selection activeCell="B31" sqref="B31"/>
    </sheetView>
  </sheetViews>
  <sheetFormatPr defaultRowHeight="15" x14ac:dyDescent="0.25"/>
  <cols>
    <col min="2" max="2" width="60.140625" customWidth="1"/>
    <col min="4" max="4" width="10.5703125" bestFit="1" customWidth="1"/>
    <col min="6" max="6" width="37.42578125" customWidth="1"/>
  </cols>
  <sheetData>
    <row r="1" spans="1:6" thickBot="1" x14ac:dyDescent="0.4">
      <c r="D1" s="6"/>
    </row>
    <row r="2" spans="1:6" ht="29.45" thickBot="1" x14ac:dyDescent="0.4">
      <c r="A2" s="8">
        <v>1</v>
      </c>
      <c r="B2" s="18" t="s">
        <v>6</v>
      </c>
      <c r="C2" s="3" t="s">
        <v>7</v>
      </c>
      <c r="D2" s="10">
        <v>42004</v>
      </c>
      <c r="E2" s="3"/>
      <c r="F2" s="3"/>
    </row>
    <row r="3" spans="1:6" ht="14.45" x14ac:dyDescent="0.35">
      <c r="A3" s="19" t="s">
        <v>8</v>
      </c>
      <c r="B3" s="5" t="s">
        <v>9</v>
      </c>
      <c r="C3" s="5"/>
      <c r="D3" s="16"/>
      <c r="E3" s="5"/>
      <c r="F3" s="20"/>
    </row>
    <row r="4" spans="1:6" ht="34.5" customHeight="1" x14ac:dyDescent="0.25">
      <c r="A4" s="19"/>
      <c r="B4" s="21" t="s">
        <v>10</v>
      </c>
      <c r="C4" s="5"/>
      <c r="D4" s="16"/>
      <c r="E4" s="5"/>
      <c r="F4" s="20"/>
    </row>
    <row r="5" spans="1:6" ht="14.45" x14ac:dyDescent="0.35">
      <c r="A5" s="19" t="s">
        <v>11</v>
      </c>
      <c r="B5" s="5" t="s">
        <v>12</v>
      </c>
      <c r="C5" s="5"/>
      <c r="D5" s="16"/>
      <c r="E5" s="5"/>
      <c r="F5" s="20"/>
    </row>
    <row r="6" spans="1:6" ht="14.45" x14ac:dyDescent="0.35">
      <c r="A6" s="19"/>
      <c r="B6" s="22" t="s">
        <v>13</v>
      </c>
      <c r="C6" s="5"/>
      <c r="D6" s="16"/>
      <c r="E6" s="5"/>
      <c r="F6" s="20"/>
    </row>
    <row r="7" spans="1:6" ht="14.45" x14ac:dyDescent="0.35">
      <c r="A7" s="19" t="s">
        <v>14</v>
      </c>
      <c r="B7" s="23" t="s">
        <v>15</v>
      </c>
      <c r="C7" s="5"/>
      <c r="D7" s="16"/>
      <c r="E7" s="5"/>
      <c r="F7" s="20"/>
    </row>
    <row r="8" spans="1:6" x14ac:dyDescent="0.25">
      <c r="A8" s="19"/>
      <c r="B8" s="21" t="s">
        <v>16</v>
      </c>
      <c r="C8" s="5"/>
      <c r="D8" s="16"/>
      <c r="E8" s="5"/>
      <c r="F8" s="20"/>
    </row>
    <row r="9" spans="1:6" thickBot="1" x14ac:dyDescent="0.4">
      <c r="A9" s="24" t="s">
        <v>17</v>
      </c>
      <c r="B9" s="1" t="s">
        <v>18</v>
      </c>
      <c r="C9" s="25"/>
      <c r="D9" s="26"/>
      <c r="E9" s="25"/>
      <c r="F9" s="27"/>
    </row>
    <row r="10" spans="1:6" ht="14.45" x14ac:dyDescent="0.35">
      <c r="B10" s="7"/>
      <c r="D10" s="6"/>
    </row>
    <row r="11" spans="1:6" thickBot="1" x14ac:dyDescent="0.4">
      <c r="D11" s="6"/>
    </row>
    <row r="12" spans="1:6" ht="30" customHeight="1" thickBot="1" x14ac:dyDescent="0.4">
      <c r="A12" s="11">
        <v>2</v>
      </c>
      <c r="B12" s="18" t="s">
        <v>19</v>
      </c>
      <c r="C12" s="9" t="s">
        <v>20</v>
      </c>
      <c r="D12" s="15">
        <v>42004</v>
      </c>
      <c r="E12" s="9"/>
      <c r="F12" s="9"/>
    </row>
    <row r="13" spans="1:6" thickBot="1" x14ac:dyDescent="0.4">
      <c r="A13" s="24" t="s">
        <v>8</v>
      </c>
      <c r="B13" s="1" t="s">
        <v>21</v>
      </c>
      <c r="C13" s="25"/>
      <c r="D13" s="26"/>
      <c r="E13" s="25"/>
      <c r="F13" s="27"/>
    </row>
    <row r="14" spans="1:6" ht="14.45" x14ac:dyDescent="0.35">
      <c r="B14" s="4"/>
      <c r="C14" s="5"/>
      <c r="D14" s="16"/>
      <c r="E14" s="5"/>
      <c r="F14" s="5"/>
    </row>
    <row r="15" spans="1:6" thickBot="1" x14ac:dyDescent="0.4">
      <c r="B15" s="5"/>
      <c r="C15" s="5"/>
      <c r="D15" s="5"/>
      <c r="E15" s="5"/>
      <c r="F15" s="5"/>
    </row>
    <row r="16" spans="1:6" ht="15.75" thickBot="1" x14ac:dyDescent="0.3">
      <c r="A16" s="11">
        <v>3</v>
      </c>
      <c r="B16" s="18" t="s">
        <v>23</v>
      </c>
      <c r="C16" s="9" t="s">
        <v>4</v>
      </c>
      <c r="D16" s="15">
        <v>42004</v>
      </c>
      <c r="E16" s="9"/>
      <c r="F16" s="9"/>
    </row>
    <row r="19" spans="1:6" ht="15.75" thickBot="1" x14ac:dyDescent="0.3"/>
    <row r="20" spans="1:6" ht="15.75" thickBot="1" x14ac:dyDescent="0.3">
      <c r="A20" s="11">
        <v>4</v>
      </c>
      <c r="B20" s="18" t="s">
        <v>22</v>
      </c>
      <c r="C20" s="3" t="s">
        <v>4</v>
      </c>
      <c r="D20" s="10">
        <v>42004</v>
      </c>
      <c r="E20" s="3" t="s">
        <v>5</v>
      </c>
      <c r="F20" s="3"/>
    </row>
    <row r="21" spans="1:6" x14ac:dyDescent="0.25">
      <c r="A21" s="19" t="s">
        <v>8</v>
      </c>
      <c r="B21" s="4" t="s">
        <v>24</v>
      </c>
      <c r="C21" s="5"/>
      <c r="D21" s="5"/>
      <c r="E21" s="5"/>
      <c r="F21" s="20"/>
    </row>
    <row r="22" spans="1:6" x14ac:dyDescent="0.25">
      <c r="A22" s="19" t="s">
        <v>11</v>
      </c>
      <c r="B22" s="4" t="s">
        <v>25</v>
      </c>
      <c r="C22" s="5"/>
      <c r="D22" s="5"/>
      <c r="E22" s="5"/>
      <c r="F22" s="20"/>
    </row>
    <row r="23" spans="1:6" ht="15.75" thickBot="1" x14ac:dyDescent="0.3">
      <c r="A23" s="24" t="s">
        <v>14</v>
      </c>
      <c r="B23" s="1" t="s">
        <v>26</v>
      </c>
      <c r="C23" s="25"/>
      <c r="D23" s="25"/>
      <c r="E23" s="25"/>
      <c r="F23" s="27"/>
    </row>
    <row r="25" spans="1:6" ht="15.75" thickBot="1" x14ac:dyDescent="0.3"/>
    <row r="26" spans="1:6" ht="15.75" thickBot="1" x14ac:dyDescent="0.3">
      <c r="A26" s="11">
        <v>5</v>
      </c>
      <c r="B26" s="18" t="s">
        <v>27</v>
      </c>
      <c r="C26" s="3" t="s">
        <v>20</v>
      </c>
      <c r="D26" s="10">
        <v>42004</v>
      </c>
      <c r="E26" s="3" t="s">
        <v>5</v>
      </c>
      <c r="F26" s="3"/>
    </row>
    <row r="27" spans="1:6" x14ac:dyDescent="0.25">
      <c r="A27" s="19" t="s">
        <v>8</v>
      </c>
      <c r="B27" s="4" t="s">
        <v>28</v>
      </c>
      <c r="C27" s="5"/>
      <c r="D27" s="5"/>
      <c r="E27" s="5"/>
      <c r="F27" s="20"/>
    </row>
    <row r="28" spans="1:6" ht="15.75" thickBot="1" x14ac:dyDescent="0.3">
      <c r="A28" s="24" t="s">
        <v>11</v>
      </c>
      <c r="B28" s="1" t="s">
        <v>29</v>
      </c>
      <c r="C28" s="25"/>
      <c r="D28" s="25"/>
      <c r="E28" s="25"/>
      <c r="F28" s="27"/>
    </row>
  </sheetData>
  <customSheetViews>
    <customSheetView guid="{362472B4-FC58-40AA-8148-2F6E9FBA5727}">
      <selection activeCell="B31" sqref="B31"/>
      <pageMargins left="0.7" right="0.7" top="0.75" bottom="0.75" header="0.3" footer="0.3"/>
      <pageSetup orientation="portrait" horizontalDpi="1200" verticalDpi="1200" r:id="rId1"/>
    </customSheetView>
  </customSheetView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9"/>
  <sheetViews>
    <sheetView topLeftCell="A19" workbookViewId="0">
      <selection activeCell="K31" sqref="K31"/>
    </sheetView>
  </sheetViews>
  <sheetFormatPr defaultRowHeight="15" x14ac:dyDescent="0.25"/>
  <cols>
    <col min="1" max="1" width="54.5703125" customWidth="1"/>
    <col min="2" max="2" width="20" customWidth="1"/>
    <col min="3" max="3" width="10.140625" customWidth="1"/>
    <col min="5" max="5" width="51.85546875" customWidth="1"/>
  </cols>
  <sheetData>
    <row r="1" spans="1:5" ht="29.45" thickBot="1" x14ac:dyDescent="0.4">
      <c r="A1" s="36" t="s">
        <v>30</v>
      </c>
      <c r="B1" s="37"/>
      <c r="C1" s="37"/>
      <c r="D1" s="37"/>
      <c r="E1" s="39" t="s">
        <v>3</v>
      </c>
    </row>
    <row r="2" spans="1:5" thickBot="1" x14ac:dyDescent="0.4">
      <c r="A2" s="40" t="s">
        <v>31</v>
      </c>
      <c r="B2" s="41" t="s">
        <v>7</v>
      </c>
      <c r="C2" s="41" t="s">
        <v>0</v>
      </c>
      <c r="D2" s="41" t="s">
        <v>2</v>
      </c>
      <c r="E2" s="39" t="s">
        <v>1</v>
      </c>
    </row>
    <row r="3" spans="1:5" ht="50.25" customHeight="1" thickBot="1" x14ac:dyDescent="0.4">
      <c r="A3" s="13" t="str">
        <f>Laura!A4</f>
        <v>•      Deliver sales demos as needed within a 2-hour window and demonstrate the full breadth of ThinkHR's HR knowledge (Hotline and Comply)</v>
      </c>
      <c r="B3" s="14" t="str">
        <f>Laura!B4</f>
        <v>Laura</v>
      </c>
      <c r="C3" s="29" t="str">
        <f>Laura!C4</f>
        <v>Ongoing</v>
      </c>
      <c r="D3" s="12"/>
      <c r="E3" s="17">
        <f>Laura!E4</f>
        <v>0</v>
      </c>
    </row>
    <row r="4" spans="1:5" ht="50.25" customHeight="1" thickBot="1" x14ac:dyDescent="0.4">
      <c r="A4" s="13" t="str">
        <f>Lisa!A4</f>
        <v>Weekly Bookings Report</v>
      </c>
      <c r="B4" s="14" t="str">
        <f>Lisa!B4</f>
        <v>Lisa</v>
      </c>
      <c r="C4" s="29">
        <f>Lisa!C4</f>
        <v>41831</v>
      </c>
      <c r="D4" s="12"/>
      <c r="E4" s="17" t="str">
        <f>Lisa!E4</f>
        <v>Meeting with SaaSOptics on 7/1/2014 with Team to determine how to get this easily from system</v>
      </c>
    </row>
    <row r="5" spans="1:5" ht="50.25" customHeight="1" thickBot="1" x14ac:dyDescent="0.4">
      <c r="A5" s="13" t="str">
        <f>Lisa!A5</f>
        <v>Weekly Management Dashboard</v>
      </c>
      <c r="B5" s="14" t="str">
        <f>Lisa!B5</f>
        <v>Lisa</v>
      </c>
      <c r="C5" s="29">
        <f>Lisa!C5</f>
        <v>41831</v>
      </c>
      <c r="D5" s="12"/>
      <c r="E5" s="17" t="str">
        <f>Lisa!E5</f>
        <v xml:space="preserve"> Distributing Weekly Forecast Snapshot - this will continue to evolve and next changes will be included on listed due date</v>
      </c>
    </row>
    <row r="6" spans="1:5" ht="58.5" thickBot="1" x14ac:dyDescent="0.4">
      <c r="A6" s="13" t="str">
        <f>Lisa!A6</f>
        <v>Gross Margin Analysis</v>
      </c>
      <c r="B6" s="14" t="str">
        <f>Lisa!B6</f>
        <v>Lisa</v>
      </c>
      <c r="C6" s="29">
        <f>Lisa!C6</f>
        <v>41851</v>
      </c>
      <c r="D6" s="12"/>
      <c r="E6" s="17" t="str">
        <f>Lisa!E6</f>
        <v>Will provide as part of 3-year plan. Working with Don to ID current customer bundles; will schedule meeting with Product Mktg to determine how to  bundle/separate current &amp; new products</v>
      </c>
    </row>
    <row r="7" spans="1:5" ht="50.25" customHeight="1" thickBot="1" x14ac:dyDescent="0.4">
      <c r="A7" s="13" t="str">
        <f>Lisa!A7</f>
        <v>Mid Period Dept Expense v. Budget Reports</v>
      </c>
      <c r="B7" s="14" t="str">
        <f>Lisa!B7</f>
        <v>Lisa</v>
      </c>
      <c r="C7" s="29">
        <f>Lisa!C7</f>
        <v>41881</v>
      </c>
      <c r="D7" s="12"/>
      <c r="E7" s="17" t="str">
        <f>Lisa!E7</f>
        <v xml:space="preserve">Ideally this would be system generated; it may have to be manual until we upgrade General Ledger Software - still determining. </v>
      </c>
    </row>
    <row r="8" spans="1:5" ht="50.25" customHeight="1" thickBot="1" x14ac:dyDescent="0.4">
      <c r="A8" s="13" t="str">
        <f>Lisa!A8</f>
        <v>Implement Cloud Based Stock Administration Tool</v>
      </c>
      <c r="B8" s="14" t="str">
        <f>Lisa!B8</f>
        <v>Lisa</v>
      </c>
      <c r="C8" s="29">
        <f>Lisa!C8</f>
        <v>41881</v>
      </c>
      <c r="D8" s="12"/>
      <c r="E8" s="17" t="str">
        <f>Lisa!E8</f>
        <v>Essential to freeing up time/resources on my team so the focus can be on Operational Reporting. Working on stock clean up required before implementation</v>
      </c>
    </row>
    <row r="9" spans="1:5" ht="50.25" customHeight="1" thickBot="1" x14ac:dyDescent="0.4">
      <c r="A9" s="13" t="str">
        <f>Lisa!A9</f>
        <v>Identify &amp; recommend new General Ledger Program to implement by 3/30/2015</v>
      </c>
      <c r="B9" s="14" t="str">
        <f>Lisa!B9</f>
        <v>Lisa</v>
      </c>
      <c r="C9" s="29">
        <f>Lisa!C9</f>
        <v>41912</v>
      </c>
      <c r="D9" s="12"/>
      <c r="E9" s="17" t="str">
        <f>Lisa!E9</f>
        <v xml:space="preserve">Began research on InTaact &amp; NetSuite. Need software that provides management dashboards for Budget, Revised Budget, &amp; Actuals. </v>
      </c>
    </row>
    <row r="10" spans="1:5" ht="35.25" customHeight="1" thickBot="1" x14ac:dyDescent="0.4">
      <c r="A10" s="31"/>
      <c r="B10" s="28"/>
      <c r="C10" s="32"/>
      <c r="D10" s="33"/>
      <c r="E10" s="28"/>
    </row>
    <row r="11" spans="1:5" ht="29.45" thickBot="1" x14ac:dyDescent="0.4">
      <c r="A11" s="40" t="s">
        <v>46</v>
      </c>
      <c r="B11" s="41" t="s">
        <v>7</v>
      </c>
      <c r="C11" s="41" t="s">
        <v>0</v>
      </c>
      <c r="D11" s="41" t="s">
        <v>2</v>
      </c>
      <c r="E11" s="39" t="s">
        <v>1</v>
      </c>
    </row>
    <row r="12" spans="1:5" thickBot="1" x14ac:dyDescent="0.4">
      <c r="A12" s="13" t="str">
        <f>Joy!A3</f>
        <v>Maximize broker sales team effectiveness</v>
      </c>
      <c r="B12" s="14" t="str">
        <f>Joy!B3</f>
        <v xml:space="preserve"> </v>
      </c>
      <c r="C12" s="14" t="str">
        <f>Joy!C3</f>
        <v xml:space="preserve"> </v>
      </c>
      <c r="D12" s="14"/>
      <c r="E12" s="17"/>
    </row>
    <row r="13" spans="1:5" ht="15.75" thickBot="1" x14ac:dyDescent="0.3">
      <c r="A13" s="13" t="str">
        <f>Joy!A4</f>
        <v>•      Review YTD results</v>
      </c>
      <c r="B13" s="14" t="str">
        <f>Joy!B4</f>
        <v>JJ/SK/PY</v>
      </c>
      <c r="C13" s="29">
        <f>Joy!C4</f>
        <v>41836</v>
      </c>
      <c r="D13" s="14"/>
      <c r="E13" s="17">
        <f>Joy!E4</f>
        <v>0</v>
      </c>
    </row>
    <row r="14" spans="1:5" ht="30.75" thickBot="1" x14ac:dyDescent="0.3">
      <c r="A14" s="13" t="str">
        <f>Joy!A5</f>
        <v xml:space="preserve">•      Draft "ideal" team structure (ie: inside sales, qualifier, market segments, etc.) </v>
      </c>
      <c r="B14" s="14" t="str">
        <f>Joy!B5</f>
        <v>JJ/SK/PY</v>
      </c>
      <c r="C14" s="29">
        <f>Joy!C5</f>
        <v>41851</v>
      </c>
      <c r="D14" s="14"/>
      <c r="E14" s="17">
        <f>Joy!E5</f>
        <v>0</v>
      </c>
    </row>
    <row r="15" spans="1:5" ht="15.75" thickBot="1" x14ac:dyDescent="0.3">
      <c r="A15" s="13" t="str">
        <f>Joy!A6</f>
        <v>•      Re-align territories</v>
      </c>
      <c r="B15" s="14" t="str">
        <f>Joy!B6</f>
        <v>JJ</v>
      </c>
      <c r="C15" s="14" t="str">
        <f>Joy!C6</f>
        <v>ongoing</v>
      </c>
      <c r="D15" s="14"/>
      <c r="E15" s="17">
        <f>Joy!E6</f>
        <v>0</v>
      </c>
    </row>
    <row r="16" spans="1:5" ht="30.75" thickBot="1" x14ac:dyDescent="0.3">
      <c r="A16" s="13" t="str">
        <f>Joy!A7</f>
        <v xml:space="preserve">•      Recruit/Hire RSD (or replacement positions as identified by team structure analysis) to meet plan </v>
      </c>
      <c r="B16" s="14" t="str">
        <f>Joy!B7</f>
        <v>JJ</v>
      </c>
      <c r="C16" s="14" t="str">
        <f>Joy!C7</f>
        <v>ongoing</v>
      </c>
      <c r="D16" s="14"/>
      <c r="E16" s="17">
        <f>Joy!E7</f>
        <v>0</v>
      </c>
    </row>
    <row r="17" spans="1:5" ht="15.75" thickBot="1" x14ac:dyDescent="0.3">
      <c r="A17" s="13" t="str">
        <f>Joy!A8</f>
        <v>•      Provide 40 SQL per month per sales person</v>
      </c>
      <c r="B17" s="14" t="str">
        <f>Joy!B8</f>
        <v>JJ/marketing</v>
      </c>
      <c r="C17" s="14" t="str">
        <f>Joy!C8</f>
        <v>ongoing</v>
      </c>
      <c r="D17" s="14"/>
      <c r="E17" s="17">
        <f>Joy!E8</f>
        <v>0</v>
      </c>
    </row>
    <row r="18" spans="1:5" ht="15.75" thickBot="1" x14ac:dyDescent="0.3">
      <c r="A18" s="13" t="str">
        <f>Joy!A9</f>
        <v>•      70% of leads generated from $1M+ agencies</v>
      </c>
      <c r="B18" s="14" t="str">
        <f>Joy!B9</f>
        <v>marketing</v>
      </c>
      <c r="C18" s="14" t="str">
        <f>Joy!C9</f>
        <v>ongoing</v>
      </c>
      <c r="D18" s="14"/>
      <c r="E18" s="17" t="str">
        <f>Joy!E9</f>
        <v>currently 20% of leads from $1M+ agencies</v>
      </c>
    </row>
    <row r="19" spans="1:5" ht="15.75" thickBot="1" x14ac:dyDescent="0.3">
      <c r="A19" s="13" t="str">
        <f>Joy!A10</f>
        <v>•      Individual pipeline growth 300%+</v>
      </c>
      <c r="B19" s="14" t="str">
        <f>Joy!B10</f>
        <v>JJ/marketing</v>
      </c>
      <c r="C19" s="14" t="str">
        <f>Joy!C10</f>
        <v>ongoing</v>
      </c>
      <c r="D19" s="14"/>
      <c r="E19" s="17">
        <f>Joy!E10</f>
        <v>0</v>
      </c>
    </row>
    <row r="20" spans="1:5" ht="15.75" thickBot="1" x14ac:dyDescent="0.3">
      <c r="A20" s="13" t="str">
        <f>Joy!A11</f>
        <v>•      Revise and Update sales proposal for Broker channel</v>
      </c>
      <c r="B20" s="14" t="str">
        <f>Joy!B11</f>
        <v>GG/JJ</v>
      </c>
      <c r="C20" s="14" t="str">
        <f>Joy!C11</f>
        <v>ongoing</v>
      </c>
      <c r="D20" s="14"/>
      <c r="E20" s="17" t="str">
        <f>Joy!E11</f>
        <v>carried over from Q2, pending website redesign</v>
      </c>
    </row>
    <row r="21" spans="1:5" thickBot="1" x14ac:dyDescent="0.4">
      <c r="A21" s="13" t="str">
        <f>Joy!A13</f>
        <v xml:space="preserve">Develop "roll-up" acquisition strategy to protect business </v>
      </c>
      <c r="B21" s="14">
        <f>Joy!B13</f>
        <v>0</v>
      </c>
      <c r="C21" s="14">
        <f>Joy!C13</f>
        <v>0</v>
      </c>
      <c r="D21" s="14">
        <f>Joy!D13</f>
        <v>0</v>
      </c>
      <c r="E21" s="17">
        <f>Joy!E13</f>
        <v>0</v>
      </c>
    </row>
    <row r="22" spans="1:5" ht="45.75" thickBot="1" x14ac:dyDescent="0.3">
      <c r="A22" s="13" t="str">
        <f>Joy!A14</f>
        <v>•      Approved contract templates and engagment plans with at least 2 National brokers (ie: USI, B&amp;B, Hays, Marsh, etc.)</v>
      </c>
      <c r="B22" s="14" t="str">
        <f>Joy!B14</f>
        <v>JJ</v>
      </c>
      <c r="C22" s="29">
        <f>Joy!C14</f>
        <v>42004</v>
      </c>
      <c r="D22" s="14">
        <f>Joy!D14</f>
        <v>0</v>
      </c>
      <c r="E22" s="17">
        <f>Joy!E14</f>
        <v>0</v>
      </c>
    </row>
    <row r="23" spans="1:5" ht="39.75" customHeight="1" thickBot="1" x14ac:dyDescent="0.4">
      <c r="A23" s="13" t="str">
        <f>Joy!A16</f>
        <v>Establish P&amp;C as a viable expansion within insurance channel</v>
      </c>
      <c r="B23" s="14">
        <f>Joy!B16</f>
        <v>0</v>
      </c>
      <c r="C23" s="29">
        <f>Joy!C16</f>
        <v>0</v>
      </c>
      <c r="D23" s="12">
        <f>Joy!D16</f>
        <v>0</v>
      </c>
      <c r="E23" s="17" t="str">
        <f>Joy!E16</f>
        <v>carried over from Q2</v>
      </c>
    </row>
    <row r="24" spans="1:5" ht="33.75" customHeight="1" thickBot="1" x14ac:dyDescent="0.4">
      <c r="A24" s="30" t="str">
        <f>Joy!A17</f>
        <v xml:space="preserve">•      Build prospect list to at least 5,000 unique P&amp;C agencies </v>
      </c>
      <c r="B24" s="14" t="str">
        <f>Joy!B17</f>
        <v>JJ/GG/DR</v>
      </c>
      <c r="C24" s="29">
        <f>Joy!C17</f>
        <v>41850</v>
      </c>
      <c r="D24" s="12">
        <f>Joy!D17</f>
        <v>0</v>
      </c>
      <c r="E24" s="17" t="str">
        <f>Joy!E17</f>
        <v>carried over from Q2</v>
      </c>
    </row>
    <row r="25" spans="1:5" ht="33.75" customHeight="1" thickBot="1" x14ac:dyDescent="0.4">
      <c r="A25" s="30" t="str">
        <f>Joy!A18</f>
        <v>•      Develop drip marketing approach to P&amp;C agencies</v>
      </c>
      <c r="B25" s="14" t="str">
        <f>Joy!B18</f>
        <v>JJ/GG/DR</v>
      </c>
      <c r="C25" s="29">
        <f>Joy!C18</f>
        <v>41850</v>
      </c>
      <c r="D25" s="12">
        <f>Joy!D18</f>
        <v>0</v>
      </c>
      <c r="E25" s="17">
        <f>Joy!E18</f>
        <v>0</v>
      </c>
    </row>
    <row r="27" spans="1:5" thickBot="1" x14ac:dyDescent="0.4"/>
    <row r="28" spans="1:5" thickBot="1" x14ac:dyDescent="0.4">
      <c r="A28" s="39" t="s">
        <v>32</v>
      </c>
      <c r="B28" s="38" t="s">
        <v>7</v>
      </c>
      <c r="C28" s="38" t="s">
        <v>0</v>
      </c>
      <c r="D28" s="38" t="s">
        <v>2</v>
      </c>
      <c r="E28" s="39" t="s">
        <v>1</v>
      </c>
    </row>
    <row r="29" spans="1:5" thickBot="1" x14ac:dyDescent="0.4">
      <c r="A29" s="13" t="s">
        <v>33</v>
      </c>
      <c r="B29" s="14"/>
      <c r="C29" s="29"/>
      <c r="D29" s="12"/>
      <c r="E29" s="17"/>
    </row>
    <row r="30" spans="1:5" ht="53.25" customHeight="1" thickBot="1" x14ac:dyDescent="0.4">
      <c r="A30" s="30" t="str">
        <f>Laura!A8</f>
        <v>•       Achieve combined HR Service Delivery gross margin (Hotline Operations, External Consulting, HRO) for Q3 of 70%</v>
      </c>
      <c r="B30" s="14" t="str">
        <f>Laura!B8</f>
        <v>Laura</v>
      </c>
      <c r="C30" s="29">
        <f>Laura!C8</f>
        <v>41912</v>
      </c>
      <c r="D30" s="12"/>
      <c r="E30" s="17" t="str">
        <f>Laura!E8</f>
        <v xml:space="preserve">Need to work with Finance team to get detailed (loaded) budgets for each segment, expense variance reports, etc.  </v>
      </c>
    </row>
    <row r="31" spans="1:5" ht="60.75" customHeight="1" thickBot="1" x14ac:dyDescent="0.3">
      <c r="A31" s="30" t="str">
        <f>Laura!A9</f>
        <v>•       Move 20% of the daily usable questions "scrubbed" onto Comply to increase customer self-service for answers and shorten Advisor research time</v>
      </c>
      <c r="B31" s="14" t="str">
        <f>Laura!B9</f>
        <v>Laura</v>
      </c>
      <c r="C31" s="29">
        <f>Laura!C9</f>
        <v>41912</v>
      </c>
      <c r="D31" s="12"/>
      <c r="E31" s="17" t="str">
        <f>Laura!E9</f>
        <v>In progress but is currently taking team members longer than expected to complete task -- analyzing process now</v>
      </c>
    </row>
    <row r="32" spans="1:5" ht="63" customHeight="1" thickBot="1" x14ac:dyDescent="0.3">
      <c r="A32" s="30" t="str">
        <f>Laura!A10</f>
        <v>•       Achieve 100% employee retention while increasing productivity and reducing workforce shrinkage to levels above normal call center averages</v>
      </c>
      <c r="B32" s="14" t="str">
        <f>Laura!B10</f>
        <v>Laura</v>
      </c>
      <c r="C32" s="29">
        <f>Laura!C10</f>
        <v>41912</v>
      </c>
      <c r="D32" s="12"/>
      <c r="E32" s="17" t="str">
        <f>Laura!E10</f>
        <v>Retention and productivity work already in progress (green); call center metrics/dashboards in the works but not completed; call center shrinkage project not yet started</v>
      </c>
    </row>
    <row r="35" spans="1:5" ht="15.75" thickBot="1" x14ac:dyDescent="0.3"/>
    <row r="36" spans="1:5" ht="30.75" thickBot="1" x14ac:dyDescent="0.3">
      <c r="A36" s="39" t="s">
        <v>34</v>
      </c>
      <c r="B36" s="38" t="s">
        <v>7</v>
      </c>
      <c r="C36" s="38" t="s">
        <v>0</v>
      </c>
      <c r="D36" s="38" t="s">
        <v>2</v>
      </c>
      <c r="E36" s="39" t="s">
        <v>1</v>
      </c>
    </row>
    <row r="37" spans="1:5" ht="15.75" thickBot="1" x14ac:dyDescent="0.3">
      <c r="A37" s="13"/>
      <c r="B37" s="14"/>
      <c r="C37" s="29"/>
      <c r="D37" s="12"/>
      <c r="E37" s="17"/>
    </row>
    <row r="38" spans="1:5" ht="15.75" thickBot="1" x14ac:dyDescent="0.3">
      <c r="A38" s="30"/>
      <c r="B38" s="14"/>
      <c r="C38" s="29"/>
      <c r="D38" s="12"/>
      <c r="E38" s="17"/>
    </row>
    <row r="39" spans="1:5" ht="15.75" thickBot="1" x14ac:dyDescent="0.3">
      <c r="A39" s="30"/>
      <c r="B39" s="14"/>
      <c r="C39" s="29"/>
      <c r="D39" s="12"/>
      <c r="E39" s="17"/>
    </row>
  </sheetData>
  <customSheetViews>
    <customSheetView guid="{362472B4-FC58-40AA-8148-2F6E9FBA5727}" topLeftCell="A19">
      <selection activeCell="K31" sqref="K31"/>
      <pageMargins left="0.7" right="0.7" top="0.75" bottom="0.75" header="0.3" footer="0.3"/>
      <pageSetup orientation="portrait" horizontalDpi="1200" verticalDpi="1200" r:id="rId1"/>
    </customSheetView>
  </customSheetViews>
  <pageMargins left="0.7" right="0.7" top="0.75" bottom="0.75" header="0.3" footer="0.3"/>
  <pageSetup orientation="portrait" horizontalDpi="1200" verticalDpi="1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2"/>
  <sheetViews>
    <sheetView zoomScaleNormal="100" workbookViewId="0">
      <selection activeCell="A12" sqref="A12:XFD12"/>
    </sheetView>
  </sheetViews>
  <sheetFormatPr defaultRowHeight="15" x14ac:dyDescent="0.25"/>
  <cols>
    <col min="1" max="1" width="64.140625" customWidth="1"/>
    <col min="2" max="2" width="17" customWidth="1"/>
    <col min="3" max="3" width="12" customWidth="1"/>
    <col min="5" max="5" width="69.85546875" customWidth="1"/>
  </cols>
  <sheetData>
    <row r="1" spans="1:5" ht="43.5" customHeight="1" thickBot="1" x14ac:dyDescent="0.4">
      <c r="A1" s="36" t="s">
        <v>36</v>
      </c>
      <c r="B1" s="37"/>
      <c r="C1" s="37"/>
      <c r="D1" s="37"/>
      <c r="E1" s="39" t="s">
        <v>3</v>
      </c>
    </row>
    <row r="2" spans="1:5" ht="38.25" customHeight="1" thickBot="1" x14ac:dyDescent="0.4">
      <c r="A2" s="40" t="s">
        <v>37</v>
      </c>
      <c r="B2" s="41" t="s">
        <v>4</v>
      </c>
      <c r="C2" s="41" t="s">
        <v>0</v>
      </c>
      <c r="D2" s="41" t="s">
        <v>2</v>
      </c>
      <c r="E2" s="39" t="s">
        <v>1</v>
      </c>
    </row>
    <row r="3" spans="1:5" ht="20.25" customHeight="1" thickBot="1" x14ac:dyDescent="0.4">
      <c r="A3" s="13" t="s">
        <v>35</v>
      </c>
      <c r="B3" s="14"/>
      <c r="C3" s="29"/>
      <c r="D3" s="12"/>
      <c r="E3" s="17"/>
    </row>
    <row r="4" spans="1:5" ht="81.75" customHeight="1" thickBot="1" x14ac:dyDescent="0.4">
      <c r="A4" s="30" t="str">
        <f>Laura!A15</f>
        <v>•       Produce up-to-date, clear and relevant information for REs and RUs, either through Live Advisor interaction or through Library content, that results in 100% satisfaction and increased usage of the products</v>
      </c>
      <c r="B4" s="14" t="str">
        <f>Laura!B15</f>
        <v>Laura</v>
      </c>
      <c r="C4" s="29" t="str">
        <f>Laura!C15</f>
        <v>Ongoing</v>
      </c>
      <c r="D4" s="12"/>
      <c r="E4" s="17">
        <f>Laura!E15</f>
        <v>0</v>
      </c>
    </row>
    <row r="5" spans="1:5" ht="45.75" thickBot="1" x14ac:dyDescent="0.3">
      <c r="A5" s="30" t="str">
        <f>Preston!A14</f>
        <v>•      Launch Association lead gen campaign (goal = 5 SQL's per week)</v>
      </c>
      <c r="B5" s="14" t="str">
        <f>Preston!B14</f>
        <v>Preston, Pete</v>
      </c>
      <c r="C5" s="29">
        <f>Preston!C14</f>
        <v>41883</v>
      </c>
      <c r="D5" s="12"/>
      <c r="E5" s="17" t="str">
        <f>Preston!E14</f>
        <v>Will build Association list with Jeff. Associations represent a semi-proven market that brings high volume RE's per contract (NCHRA, NHRA, PIHRA, Riverside = 10K RE's)</v>
      </c>
    </row>
    <row r="6" spans="1:5" ht="30.75" thickBot="1" x14ac:dyDescent="0.3">
      <c r="A6" s="30" t="str">
        <f>Preston!A15</f>
        <v xml:space="preserve">•      Achieve 10,000 new RE's in Q3 via news Association sales 
</v>
      </c>
      <c r="B6" s="14" t="str">
        <f>Preston!B15</f>
        <v>Preston, Pete</v>
      </c>
      <c r="C6" s="29" t="str">
        <f>Preston!C15</f>
        <v>Q3</v>
      </c>
      <c r="D6" s="12"/>
      <c r="E6" s="17" t="str">
        <f>Preston!E15</f>
        <v xml:space="preserve">Average association size = 2,400. Assumes 4 new Assoication sales at average size. </v>
      </c>
    </row>
    <row r="7" spans="1:5" ht="45.75" thickBot="1" x14ac:dyDescent="0.3">
      <c r="A7" s="30" t="str">
        <f>Preston!A16</f>
        <v xml:space="preserve">•      Launch Payroll lead gen campaign (goal = 10 SQL's per week)  
</v>
      </c>
      <c r="B7" s="14" t="str">
        <f>Preston!B16</f>
        <v>Preston, Pete</v>
      </c>
      <c r="C7" s="29">
        <f>Preston!C16</f>
        <v>41883</v>
      </c>
      <c r="D7" s="12"/>
      <c r="E7" s="17" t="str">
        <f>Preston!E16</f>
        <v>Working with Jeff to expand existing payroll list and rolling out new campaigns.</v>
      </c>
    </row>
    <row r="8" spans="1:5" ht="30.75" thickBot="1" x14ac:dyDescent="0.3">
      <c r="A8" s="30" t="str">
        <f>Preston!A17</f>
        <v xml:space="preserve">•     Achieve 3,600 new RE's per month via new Payroll sales.  
</v>
      </c>
      <c r="B8" s="14" t="str">
        <f>Preston!B17</f>
        <v>Preston, Pete</v>
      </c>
      <c r="C8" s="29" t="str">
        <f>Preston!C17</f>
        <v>Q3</v>
      </c>
      <c r="D8" s="12"/>
      <c r="E8" s="17" t="str">
        <f>Preston!E17</f>
        <v xml:space="preserve">This is based on 300 per account average and 12 new contracts per month. .  </v>
      </c>
    </row>
    <row r="9" spans="1:5" ht="38.25" customHeight="1" thickBot="1" x14ac:dyDescent="0.3">
      <c r="A9" s="30" t="str">
        <f>Gabriela!A12</f>
        <v>Key Result: Transition HRTW partners and their corresponding employers to ThinkHR  (5,000 RUs)</v>
      </c>
      <c r="B9" s="14" t="str">
        <f>Gabriela!C12</f>
        <v>Gabriela/Dana/Don</v>
      </c>
      <c r="C9" s="29">
        <f>Gabriela!D12</f>
        <v>41912</v>
      </c>
      <c r="D9" s="12"/>
      <c r="E9" s="17">
        <f>Gabriela!F12</f>
        <v>0</v>
      </c>
    </row>
    <row r="10" spans="1:5" ht="44.25" customHeight="1" thickBot="1" x14ac:dyDescent="0.3">
      <c r="A10" s="30" t="str">
        <f>Gabriela!A18</f>
        <v xml:space="preserve">Key Result: Expand existing Payroll Partner's RU's with Comply (10,000) </v>
      </c>
      <c r="B10" s="14" t="str">
        <f>Gabriela!C18</f>
        <v>Gabriela/Julie</v>
      </c>
      <c r="C10" s="29">
        <f>Gabriela!D18</f>
        <v>41912</v>
      </c>
      <c r="D10" s="12"/>
      <c r="E10" s="17">
        <f>Gabriela!F18</f>
        <v>0</v>
      </c>
    </row>
    <row r="11" spans="1:5" ht="46.5" customHeight="1" thickBot="1" x14ac:dyDescent="0.3">
      <c r="A11" s="13" t="str">
        <f>Gabriela!A20</f>
        <v>Key Result: Transition from HR360 to Comply (8,000 RUs) take out</v>
      </c>
      <c r="B11" s="14" t="str">
        <f>Gabriela!C20</f>
        <v>Gabriela/Julie</v>
      </c>
      <c r="C11" s="29">
        <f>Gabriela!D20</f>
        <v>0</v>
      </c>
      <c r="D11" s="12"/>
      <c r="E11" s="17">
        <f>Gabriela!F20</f>
        <v>0</v>
      </c>
    </row>
    <row r="12" spans="1:5" x14ac:dyDescent="0.25">
      <c r="A12" s="34"/>
      <c r="B12" s="4"/>
      <c r="C12" s="35"/>
      <c r="D12" s="22"/>
      <c r="E12" s="4"/>
    </row>
  </sheetData>
  <customSheetViews>
    <customSheetView guid="{362472B4-FC58-40AA-8148-2F6E9FBA5727}" fitToPage="1">
      <selection activeCell="A12" sqref="A12:XFD12"/>
      <pageMargins left="0.7" right="0.7" top="0.75" bottom="0.75" header="0.3" footer="0.3"/>
      <pageSetup scale="71" orientation="landscape" horizontalDpi="1200" verticalDpi="1200" r:id="rId1"/>
    </customSheetView>
  </customSheetViews>
  <pageMargins left="0.7" right="0.7" top="0.75" bottom="0.75" header="0.3" footer="0.3"/>
  <pageSetup scale="71" orientation="landscape" horizontalDpi="1200" verticalDpi="12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
  <sheetViews>
    <sheetView zoomScaleNormal="100" workbookViewId="0">
      <selection activeCell="E18" sqref="E18"/>
    </sheetView>
  </sheetViews>
  <sheetFormatPr defaultRowHeight="15" x14ac:dyDescent="0.25"/>
  <cols>
    <col min="1" max="1" width="73.5703125" customWidth="1"/>
    <col min="2" max="2" width="18.85546875" customWidth="1"/>
    <col min="3" max="3" width="12" customWidth="1"/>
    <col min="5" max="5" width="56.85546875" customWidth="1"/>
  </cols>
  <sheetData>
    <row r="1" spans="1:5" thickBot="1" x14ac:dyDescent="0.4">
      <c r="A1" s="36" t="s">
        <v>45</v>
      </c>
      <c r="B1" s="37"/>
      <c r="C1" s="37"/>
      <c r="D1" s="37"/>
      <c r="E1" s="39" t="s">
        <v>3</v>
      </c>
    </row>
    <row r="2" spans="1:5" ht="24.75" customHeight="1" thickBot="1" x14ac:dyDescent="0.4">
      <c r="A2" s="39" t="s">
        <v>44</v>
      </c>
      <c r="B2" s="38" t="s">
        <v>4</v>
      </c>
      <c r="C2" s="38" t="s">
        <v>0</v>
      </c>
      <c r="D2" s="38" t="s">
        <v>2</v>
      </c>
      <c r="E2" s="39" t="s">
        <v>1</v>
      </c>
    </row>
    <row r="3" spans="1:5" ht="19.5" customHeight="1" thickBot="1" x14ac:dyDescent="0.4">
      <c r="A3" s="13" t="s">
        <v>38</v>
      </c>
      <c r="B3" s="14"/>
      <c r="C3" s="29"/>
      <c r="D3" s="12"/>
      <c r="E3" s="17"/>
    </row>
    <row r="4" spans="1:5" ht="31.5" customHeight="1" thickBot="1" x14ac:dyDescent="0.4">
      <c r="A4" s="30" t="str">
        <f>Preston!A30</f>
        <v xml:space="preserve">•      Close 4 new Association contracts to add 10,000 new RE's. 
</v>
      </c>
      <c r="B4" s="14" t="str">
        <f>Preston!B30</f>
        <v>Preston, Gabriela</v>
      </c>
      <c r="C4" s="2" t="str">
        <f>Preston!C30</f>
        <v>Q3</v>
      </c>
      <c r="D4" s="14"/>
      <c r="E4" s="14">
        <f>Preston!E30</f>
        <v>0</v>
      </c>
    </row>
    <row r="5" spans="1:5" ht="60.75" thickBot="1" x14ac:dyDescent="0.3">
      <c r="A5" s="30" t="str">
        <f>Preston!A31</f>
        <v xml:space="preserve">•      Restructure existing contracts to allow for B2B sales opportunities (Goal = 5,000)
</v>
      </c>
      <c r="B5" s="14" t="str">
        <f>Preston!B31</f>
        <v>Preston, Gabriela</v>
      </c>
      <c r="C5" s="2" t="str">
        <f>Preston!C31</f>
        <v>Q3</v>
      </c>
      <c r="D5" s="14"/>
      <c r="E5" s="14" t="str">
        <f>Preston!E31</f>
        <v xml:space="preserve">NCHRA will be the first such opportunity. Ceridian also presents an opportunity assuming we can get more Ceridian clients as RE's. We do currently have 20,000 Ceridian contacts that receive weekly newsletters and promotions. </v>
      </c>
    </row>
    <row r="6" spans="1:5" ht="31.5" customHeight="1" thickBot="1" x14ac:dyDescent="0.4">
      <c r="A6" s="30" t="str">
        <f>Gabriela!A25</f>
        <v>Key Result: Launch stand alone HB builder upsell</v>
      </c>
      <c r="B6" s="14" t="str">
        <f>Gabriela!C25</f>
        <v xml:space="preserve">Gabriela/Dan </v>
      </c>
      <c r="C6" s="2"/>
      <c r="D6" s="14"/>
      <c r="E6" s="14">
        <f>Gabriela!F25</f>
        <v>0</v>
      </c>
    </row>
    <row r="7" spans="1:5" ht="31.5" customHeight="1" thickBot="1" x14ac:dyDescent="0.4">
      <c r="A7" s="30" t="str">
        <f>Gabriela!A27</f>
        <v>Key Result: Optimize ThinkHR's brand and customer experience grow exponentially &amp; retention critical customer user experience supports 3</v>
      </c>
      <c r="B7" s="14" t="str">
        <f>Gabriela!C27</f>
        <v>Gabriela/Traci</v>
      </c>
      <c r="C7" s="2">
        <f>Gabriela!D27</f>
        <v>41912</v>
      </c>
      <c r="D7" s="14"/>
      <c r="E7" s="14">
        <f>Gabriela!F27</f>
        <v>0</v>
      </c>
    </row>
  </sheetData>
  <customSheetViews>
    <customSheetView guid="{362472B4-FC58-40AA-8148-2F6E9FBA5727}">
      <selection activeCell="E18" sqref="E18"/>
      <pageMargins left="0.7" right="0.7" top="0.75" bottom="0.75" header="0.3" footer="0.3"/>
      <pageSetup scale="72" orientation="landscape" horizontalDpi="1200" verticalDpi="1200" r:id="rId1"/>
    </customSheetView>
  </customSheetViews>
  <pageMargins left="0.7" right="0.7" top="0.75" bottom="0.75" header="0.3" footer="0.3"/>
  <pageSetup scale="72" orientation="landscape" horizontalDpi="1200" verticalDpi="12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8"/>
  <sheetViews>
    <sheetView workbookViewId="0">
      <selection activeCell="E6" sqref="E6"/>
    </sheetView>
  </sheetViews>
  <sheetFormatPr defaultRowHeight="15" x14ac:dyDescent="0.25"/>
  <cols>
    <col min="1" max="1" width="64.42578125" customWidth="1"/>
    <col min="2" max="2" width="17.85546875" customWidth="1"/>
    <col min="4" max="4" width="11.42578125" customWidth="1"/>
    <col min="5" max="5" width="47.140625" customWidth="1"/>
  </cols>
  <sheetData>
    <row r="1" spans="1:5" ht="34.5" customHeight="1" thickBot="1" x14ac:dyDescent="0.4">
      <c r="A1" s="36" t="s">
        <v>39</v>
      </c>
      <c r="B1" s="37"/>
      <c r="C1" s="37"/>
      <c r="D1" s="37"/>
      <c r="E1" s="39" t="s">
        <v>3</v>
      </c>
    </row>
    <row r="2" spans="1:5" ht="31.5" customHeight="1" thickBot="1" x14ac:dyDescent="0.4">
      <c r="A2" s="39" t="s">
        <v>260</v>
      </c>
      <c r="B2" s="38" t="s">
        <v>7</v>
      </c>
      <c r="C2" s="38" t="s">
        <v>0</v>
      </c>
      <c r="D2" s="38" t="s">
        <v>2</v>
      </c>
      <c r="E2" s="39" t="s">
        <v>1</v>
      </c>
    </row>
    <row r="3" spans="1:5" ht="31.5" customHeight="1" thickBot="1" x14ac:dyDescent="0.4">
      <c r="A3" s="30" t="str">
        <f>Gabriela!A34</f>
        <v>Key Result: Execute high risk/low usage campaign resulting in 10% increase in engagement</v>
      </c>
      <c r="B3" s="14" t="str">
        <f>Gabriela!C34</f>
        <v>Gabriela/Torrie</v>
      </c>
      <c r="C3" s="29">
        <f>Gabriela!D34</f>
        <v>41912</v>
      </c>
      <c r="D3" s="12"/>
      <c r="E3" s="17">
        <f>Gabriela!F34</f>
        <v>0</v>
      </c>
    </row>
    <row r="4" spans="1:5" ht="45" customHeight="1" thickBot="1" x14ac:dyDescent="0.4">
      <c r="A4" s="30" t="str">
        <f>Gabriela!A37</f>
        <v xml:space="preserve">Key Result: Launch partner communication and relationship management programs for all partners  </v>
      </c>
      <c r="B4" s="14" t="str">
        <f>Gabriela!C37</f>
        <v>Gabriela/Torrie</v>
      </c>
      <c r="C4" s="29">
        <f>Gabriela!D37</f>
        <v>0</v>
      </c>
      <c r="D4" s="12"/>
      <c r="E4" s="17">
        <f>Gabriela!F37</f>
        <v>0</v>
      </c>
    </row>
    <row r="5" spans="1:5" ht="29.45" thickBot="1" x14ac:dyDescent="0.4">
      <c r="A5" s="13" t="s">
        <v>254</v>
      </c>
      <c r="B5" s="14" t="s">
        <v>238</v>
      </c>
      <c r="C5" s="29"/>
      <c r="D5" s="12"/>
      <c r="E5" s="17"/>
    </row>
    <row r="6" spans="1:5" ht="29.45" thickBot="1" x14ac:dyDescent="0.4">
      <c r="A6" s="13" t="str">
        <f>Gabriela!A44</f>
        <v>Key Result: Execute referral program with champions and develop 3 case studies</v>
      </c>
      <c r="B6" s="14" t="str">
        <f>Gabriela!C44</f>
        <v>Gabriela/Kristi</v>
      </c>
      <c r="C6" s="29">
        <f>Gabriela!D44</f>
        <v>0</v>
      </c>
      <c r="D6" s="12"/>
      <c r="E6" s="17">
        <f>Gabriela!F44</f>
        <v>0</v>
      </c>
    </row>
    <row r="7" spans="1:5" thickBot="1" x14ac:dyDescent="0.4">
      <c r="A7" s="13" t="str">
        <f>Gabriela!A47</f>
        <v>Key Result: Execute Competitive campaign (HRAnswerLink/ZyWave)</v>
      </c>
      <c r="B7" s="14" t="str">
        <f>Gabriela!C47</f>
        <v>Gabriela/Torrie</v>
      </c>
      <c r="C7" s="29">
        <f>Gabriela!D47</f>
        <v>0</v>
      </c>
      <c r="D7" s="12"/>
      <c r="E7" s="17">
        <f>Gabriela!F47</f>
        <v>0</v>
      </c>
    </row>
    <row r="8" spans="1:5" thickBot="1" x14ac:dyDescent="0.4">
      <c r="A8" s="13" t="str">
        <f>Gabriela!A51</f>
        <v>Key Result: Launch customer broker solution</v>
      </c>
      <c r="B8" s="14" t="str">
        <f>Gabriela!C51</f>
        <v>Gabriela/Traci</v>
      </c>
      <c r="C8" s="29">
        <f>Gabriela!D51</f>
        <v>41912</v>
      </c>
      <c r="D8" s="12"/>
      <c r="E8" s="17">
        <f>Gabriela!F51</f>
        <v>0</v>
      </c>
    </row>
    <row r="9" spans="1:5" thickBot="1" x14ac:dyDescent="0.4">
      <c r="A9" s="13" t="str">
        <f>Gabriela!A55</f>
        <v xml:space="preserve">Key Result: Drive improved user experience </v>
      </c>
      <c r="B9" s="14" t="str">
        <f>Gabriela!C55</f>
        <v>Gabriela/Traci</v>
      </c>
      <c r="C9" s="29">
        <f>Gabriela!D55</f>
        <v>41912</v>
      </c>
      <c r="D9" s="12"/>
      <c r="E9" s="17">
        <f>Gabriela!F55</f>
        <v>0</v>
      </c>
    </row>
    <row r="10" spans="1:5" thickBot="1" x14ac:dyDescent="0.4">
      <c r="A10" s="13" t="str">
        <f>Gabriela!A58</f>
        <v>Key Result: Totango Implemenatation</v>
      </c>
      <c r="B10" s="14" t="str">
        <f>Gabriela!C58</f>
        <v>Gabriela/Brandon</v>
      </c>
      <c r="C10" s="29">
        <f>Gabriela!D58</f>
        <v>41912</v>
      </c>
      <c r="D10" s="12"/>
      <c r="E10" s="17">
        <f>Gabriela!F58</f>
        <v>0</v>
      </c>
    </row>
    <row r="11" spans="1:5" ht="30.75" thickBot="1" x14ac:dyDescent="0.3">
      <c r="A11" s="13" t="str">
        <f>Joy!A23</f>
        <v>Teach brokers how to leverage ThinkHR services through interactive media</v>
      </c>
      <c r="B11" s="14" t="str">
        <f>Joy!B23</f>
        <v xml:space="preserve"> </v>
      </c>
      <c r="C11" s="29" t="str">
        <f>Joy!C23</f>
        <v xml:space="preserve"> </v>
      </c>
      <c r="D11" s="12"/>
      <c r="E11" s="17">
        <f>Joy!E23</f>
        <v>0</v>
      </c>
    </row>
    <row r="12" spans="1:5" ht="15.75" thickBot="1" x14ac:dyDescent="0.3">
      <c r="A12" s="13" t="str">
        <f>Joy!A24</f>
        <v>•      Record updated sales positioning video/webinar</v>
      </c>
      <c r="B12" s="14" t="str">
        <f>Joy!B24</f>
        <v>JJ/GG//MW/PY</v>
      </c>
      <c r="C12" s="29">
        <f>Joy!C24</f>
        <v>41866</v>
      </c>
      <c r="D12" s="12"/>
      <c r="E12" s="17" t="str">
        <f>Joy!E24</f>
        <v>leverage KB to help</v>
      </c>
    </row>
    <row r="13" spans="1:5" ht="30.75" thickBot="1" x14ac:dyDescent="0.3">
      <c r="A13" s="13" t="str">
        <f>Joy!A25</f>
        <v>•      Create sales blog on LinkedIn for broker clients and broker prospects</v>
      </c>
      <c r="B13" s="14" t="str">
        <f>Joy!B25</f>
        <v>JJ and TBD</v>
      </c>
      <c r="C13" s="29">
        <f>Joy!C25</f>
        <v>41866</v>
      </c>
      <c r="D13" s="12"/>
      <c r="E13" s="17" t="str">
        <f>Joy!E25</f>
        <v>leverage KB to help</v>
      </c>
    </row>
    <row r="15" spans="1:5" ht="15.75" thickBot="1" x14ac:dyDescent="0.3"/>
    <row r="16" spans="1:5" ht="30.75" customHeight="1" thickBot="1" x14ac:dyDescent="0.3">
      <c r="A16" s="39" t="s">
        <v>40</v>
      </c>
      <c r="B16" s="38" t="s">
        <v>7</v>
      </c>
      <c r="C16" s="38" t="s">
        <v>0</v>
      </c>
      <c r="D16" s="38" t="s">
        <v>2</v>
      </c>
      <c r="E16" s="39" t="s">
        <v>1</v>
      </c>
    </row>
    <row r="17" spans="1:5" ht="15.75" thickBot="1" x14ac:dyDescent="0.3">
      <c r="A17" s="13" t="s">
        <v>35</v>
      </c>
      <c r="B17" s="14"/>
      <c r="C17" s="29"/>
      <c r="D17" s="12"/>
      <c r="E17" s="17"/>
    </row>
    <row r="18" spans="1:5" ht="65.25" customHeight="1" thickBot="1" x14ac:dyDescent="0.3">
      <c r="A18" s="30" t="str">
        <f>Laura!A19</f>
        <v>•       Produce up-to-date, clear and relevant information for Payroll and Alternative partners, either through Live Advisor interaction or through Library content, that results in 100% satisfaction and increased usage of the products</v>
      </c>
      <c r="B18" s="14" t="str">
        <f>Laura!B19</f>
        <v>Laura</v>
      </c>
      <c r="C18" s="29" t="str">
        <f>Laura!C19</f>
        <v>Ongoing</v>
      </c>
      <c r="D18" s="12"/>
      <c r="E18" s="17">
        <f>Laura!E19</f>
        <v>0</v>
      </c>
    </row>
  </sheetData>
  <customSheetViews>
    <customSheetView guid="{362472B4-FC58-40AA-8148-2F6E9FBA5727}">
      <selection activeCell="E6" sqref="E6"/>
      <pageMargins left="0.7" right="0.7" top="0.75" bottom="0.75" header="0.3" footer="0.3"/>
      <pageSetup orientation="portrait" horizontalDpi="1200" verticalDpi="1200" r:id="rId1"/>
    </customSheetView>
  </customSheetViews>
  <pageMargins left="0.7" right="0.7" top="0.75" bottom="0.75" header="0.3" footer="0.3"/>
  <pageSetup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4"/>
  <sheetViews>
    <sheetView zoomScaleNormal="100" workbookViewId="0">
      <selection activeCell="A32" sqref="A32:XFD33"/>
    </sheetView>
  </sheetViews>
  <sheetFormatPr defaultRowHeight="15" x14ac:dyDescent="0.25"/>
  <cols>
    <col min="1" max="1" width="60.85546875" customWidth="1"/>
    <col min="2" max="2" width="17.85546875" customWidth="1"/>
    <col min="4" max="4" width="12.5703125" customWidth="1"/>
    <col min="5" max="5" width="56.42578125" customWidth="1"/>
  </cols>
  <sheetData>
    <row r="1" spans="1:5" ht="30" customHeight="1" thickBot="1" x14ac:dyDescent="0.4">
      <c r="A1" s="36" t="s">
        <v>41</v>
      </c>
      <c r="B1" s="37"/>
      <c r="C1" s="37"/>
      <c r="D1" s="37"/>
      <c r="E1" s="39" t="s">
        <v>3</v>
      </c>
    </row>
    <row r="2" spans="1:5" ht="29.25" customHeight="1" thickBot="1" x14ac:dyDescent="0.4">
      <c r="A2" s="39" t="s">
        <v>42</v>
      </c>
      <c r="B2" s="38" t="s">
        <v>20</v>
      </c>
      <c r="C2" s="38" t="s">
        <v>0</v>
      </c>
      <c r="D2" s="38" t="s">
        <v>2</v>
      </c>
      <c r="E2" s="39" t="s">
        <v>1</v>
      </c>
    </row>
    <row r="3" spans="1:5" ht="22.5" customHeight="1" thickBot="1" x14ac:dyDescent="0.4">
      <c r="A3" s="13" t="s">
        <v>35</v>
      </c>
      <c r="B3" s="14"/>
      <c r="C3" s="29"/>
      <c r="D3" s="12"/>
      <c r="E3" s="17"/>
    </row>
    <row r="4" spans="1:5" ht="29.45" thickBot="1" x14ac:dyDescent="0.4">
      <c r="A4" s="13" t="str">
        <f>Laura!A25</f>
        <v>Complete the revision and movement of HRTW tools to Comply to assist in the retention of HRTW RE</v>
      </c>
      <c r="B4" s="14" t="str">
        <f>Laura!B25</f>
        <v>Laura</v>
      </c>
      <c r="C4" s="29">
        <f>Laura!C25</f>
        <v>41912</v>
      </c>
      <c r="D4" s="12"/>
      <c r="E4" s="17">
        <f>Laura!E25</f>
        <v>0</v>
      </c>
    </row>
    <row r="5" spans="1:5" ht="22.5" customHeight="1" thickBot="1" x14ac:dyDescent="0.4">
      <c r="A5" s="13" t="str">
        <f>Laura!A26</f>
        <v>Produce Newsletter product with original content</v>
      </c>
      <c r="B5" s="14">
        <f>Laura!B26</f>
        <v>0</v>
      </c>
      <c r="C5" s="29">
        <f>Laura!C26</f>
        <v>0</v>
      </c>
      <c r="D5" s="12"/>
      <c r="E5" s="17" t="str">
        <f>Laura!E26</f>
        <v>Need more information to determine resources/timing/etc.</v>
      </c>
    </row>
    <row r="6" spans="1:5" ht="48" customHeight="1" thickBot="1" x14ac:dyDescent="0.4">
      <c r="A6" s="13" t="str">
        <f>Laura!A27</f>
        <v>Analyze competitor content portals and tools (BNA, BLR, XpertHR, CCH, HR360) to include in the financial analysis for new/revised content buildout</v>
      </c>
      <c r="B6" s="14" t="str">
        <f>Laura!B27</f>
        <v>Laura</v>
      </c>
      <c r="C6" s="29">
        <f>Laura!C27</f>
        <v>41912</v>
      </c>
      <c r="D6" s="12"/>
      <c r="E6" s="17">
        <f>Laura!E27</f>
        <v>0</v>
      </c>
    </row>
    <row r="7" spans="1:5" ht="29.45" thickBot="1" x14ac:dyDescent="0.4">
      <c r="A7" s="13" t="str">
        <f>Gabriela!A65</f>
        <v>Key Result: Launch Comply V2 (new look, search, audit tool, HB template) day to day</v>
      </c>
      <c r="B7" s="14" t="str">
        <f>Gabriela!C65</f>
        <v>Gabriela/Dan</v>
      </c>
      <c r="C7" s="29">
        <f>Gabriela!D65</f>
        <v>41912</v>
      </c>
      <c r="D7" s="12"/>
      <c r="E7" s="17">
        <f>Gabriela!F65</f>
        <v>0</v>
      </c>
    </row>
    <row r="8" spans="1:5" thickBot="1" x14ac:dyDescent="0.4">
      <c r="A8" s="13" t="e">
        <f>Don!#REF!</f>
        <v>#REF!</v>
      </c>
      <c r="B8" s="14" t="e">
        <f>Don!#REF!</f>
        <v>#REF!</v>
      </c>
      <c r="C8" s="29" t="e">
        <f>Don!#REF!</f>
        <v>#REF!</v>
      </c>
      <c r="D8" s="12"/>
      <c r="E8" s="17" t="e">
        <f>Don!#REF!</f>
        <v>#REF!</v>
      </c>
    </row>
    <row r="9" spans="1:5" thickBot="1" x14ac:dyDescent="0.4">
      <c r="A9" s="13" t="e">
        <f>Don!#REF!</f>
        <v>#REF!</v>
      </c>
      <c r="B9" s="14" t="e">
        <f>Don!#REF!</f>
        <v>#REF!</v>
      </c>
      <c r="C9" s="29" t="e">
        <f>Don!#REF!</f>
        <v>#REF!</v>
      </c>
      <c r="D9" s="12"/>
      <c r="E9" s="17" t="e">
        <f>Don!#REF!</f>
        <v>#REF!</v>
      </c>
    </row>
    <row r="10" spans="1:5" thickBot="1" x14ac:dyDescent="0.4">
      <c r="A10" s="13">
        <f>Don!A9</f>
        <v>0</v>
      </c>
      <c r="B10" s="14">
        <f>Don!B9</f>
        <v>0</v>
      </c>
      <c r="C10" s="29">
        <f>Don!C9</f>
        <v>0</v>
      </c>
      <c r="D10" s="12"/>
      <c r="E10" s="17">
        <f>Don!E9</f>
        <v>0</v>
      </c>
    </row>
    <row r="11" spans="1:5" ht="29.45" thickBot="1" x14ac:dyDescent="0.4">
      <c r="A11" s="13">
        <f>Don!A10</f>
        <v>0</v>
      </c>
      <c r="B11" s="14">
        <f>Don!B10</f>
        <v>0</v>
      </c>
      <c r="C11" s="29">
        <f>Don!C10</f>
        <v>0</v>
      </c>
      <c r="D11" s="12"/>
      <c r="E11" s="17">
        <f>Don!E10</f>
        <v>0</v>
      </c>
    </row>
    <row r="12" spans="1:5" ht="30.75" thickBot="1" x14ac:dyDescent="0.3">
      <c r="A12" s="13">
        <f>Don!A11</f>
        <v>0</v>
      </c>
      <c r="B12" s="14">
        <f>Don!B11</f>
        <v>0</v>
      </c>
      <c r="C12" s="29">
        <f>Don!C11</f>
        <v>0</v>
      </c>
      <c r="D12" s="12"/>
      <c r="E12" s="17">
        <f>Don!E11</f>
        <v>0</v>
      </c>
    </row>
    <row r="13" spans="1:5" x14ac:dyDescent="0.25">
      <c r="A13" s="34"/>
      <c r="B13" s="4"/>
      <c r="C13" s="35"/>
      <c r="D13" s="22"/>
      <c r="E13" s="4"/>
    </row>
    <row r="14" spans="1:5" ht="14.25" customHeight="1" thickBot="1" x14ac:dyDescent="0.3"/>
    <row r="15" spans="1:5" ht="25.5" customHeight="1" thickBot="1" x14ac:dyDescent="0.3">
      <c r="A15" s="39" t="s">
        <v>43</v>
      </c>
      <c r="B15" s="38" t="s">
        <v>20</v>
      </c>
      <c r="C15" s="38" t="s">
        <v>0</v>
      </c>
      <c r="D15" s="38" t="s">
        <v>2</v>
      </c>
      <c r="E15" s="39" t="s">
        <v>1</v>
      </c>
    </row>
    <row r="16" spans="1:5" ht="15.75" thickBot="1" x14ac:dyDescent="0.3">
      <c r="A16" s="13" t="s">
        <v>35</v>
      </c>
      <c r="B16" s="14"/>
      <c r="C16" s="29"/>
      <c r="D16" s="12"/>
      <c r="E16" s="17"/>
    </row>
    <row r="17" spans="1:5" ht="36.75" customHeight="1" thickBot="1" x14ac:dyDescent="0.3">
      <c r="A17" s="30" t="str">
        <f>Laura!A30</f>
        <v>Produce original training programs/webinars as required by the E-Learning product manager</v>
      </c>
      <c r="B17" s="14" t="str">
        <f>Laura!B30</f>
        <v>Laura</v>
      </c>
      <c r="C17" s="29" t="str">
        <f>Laura!C30</f>
        <v>Ongoing</v>
      </c>
      <c r="D17" s="12"/>
      <c r="E17" s="17">
        <f>Laura!E30</f>
        <v>0</v>
      </c>
    </row>
    <row r="18" spans="1:5" ht="30.75" thickBot="1" x14ac:dyDescent="0.3">
      <c r="A18" s="30" t="str">
        <f>Mike!A4</f>
        <v>•      Support Rollout of Learn to the Direct Channel by handling all issues, bugs and the required enhancements</v>
      </c>
      <c r="B18" s="14" t="str">
        <f>Mike!B4</f>
        <v>Mike</v>
      </c>
      <c r="C18" s="29">
        <f>Mike!C4</f>
        <v>41852</v>
      </c>
      <c r="D18" s="12"/>
      <c r="E18" s="17">
        <f>Mike!E4</f>
        <v>0</v>
      </c>
    </row>
    <row r="19" spans="1:5" ht="38.25" customHeight="1" thickBot="1" x14ac:dyDescent="0.3">
      <c r="A19" s="30" t="str">
        <f>Mike!A5</f>
        <v>•      Support the Rollout of Learn to the Payroll Channel by handling all engineering requirements and any bugs</v>
      </c>
      <c r="B19" s="14" t="str">
        <f>Mike!B5</f>
        <v>Mike</v>
      </c>
      <c r="C19" s="29"/>
      <c r="D19" s="12"/>
      <c r="E19" s="17">
        <f>Mike!E5</f>
        <v>0</v>
      </c>
    </row>
    <row r="20" spans="1:5" ht="32.25" customHeight="1" thickBot="1" x14ac:dyDescent="0.3">
      <c r="A20" s="30" t="str">
        <f>Mike!A6</f>
        <v>•     Define and release Learn V 1.2 including calendaring training,  and company uploads, and an admin select tool</v>
      </c>
      <c r="B20" s="14" t="str">
        <f>Mike!B6</f>
        <v>Mike</v>
      </c>
      <c r="C20" s="29">
        <f>Mike!C6</f>
        <v>41912</v>
      </c>
      <c r="D20" s="12"/>
      <c r="E20" s="17">
        <f>Mike!E6</f>
        <v>0</v>
      </c>
    </row>
    <row r="21" spans="1:5" ht="30.75" thickBot="1" x14ac:dyDescent="0.3">
      <c r="A21" s="30" t="str">
        <f>Mike!A7</f>
        <v>•     Simplify the user and admin experience of Learn by addin in smart guides and workflows</v>
      </c>
      <c r="B21" s="14" t="str">
        <f>Mike!B7</f>
        <v>Mike</v>
      </c>
      <c r="C21" s="29">
        <f>Mike!C7</f>
        <v>41852</v>
      </c>
      <c r="D21" s="12"/>
      <c r="E21" s="17">
        <f>Mike!E7</f>
        <v>0</v>
      </c>
    </row>
    <row r="22" spans="1:5" ht="30.75" thickBot="1" x14ac:dyDescent="0.3">
      <c r="A22" s="30" t="str">
        <f>Preston!A23</f>
        <v xml:space="preserve">•      Grow direct prospecting list by 50,000. 
</v>
      </c>
      <c r="B22" s="14" t="str">
        <f>Preston!B23</f>
        <v>Preston</v>
      </c>
      <c r="C22" s="29">
        <f>Preston!C23</f>
        <v>41835</v>
      </c>
      <c r="D22" s="12"/>
      <c r="E22" s="17" t="str">
        <f>Preston!E23</f>
        <v xml:space="preserve">Launching ThinkHR lead gen kick-off campaign for 8/1 with Jeff and Sonja. </v>
      </c>
    </row>
    <row r="23" spans="1:5" ht="30.75" thickBot="1" x14ac:dyDescent="0.3">
      <c r="A23" s="30" t="str">
        <f>Preston!A24</f>
        <v xml:space="preserve">•     Achieve SQL campaign goal of 25 per week. 
</v>
      </c>
      <c r="B23" s="14" t="str">
        <f>Preston!B24</f>
        <v>Preston</v>
      </c>
      <c r="C23" s="29">
        <f>Preston!C24</f>
        <v>41883</v>
      </c>
      <c r="D23" s="12"/>
      <c r="E23" s="17" t="str">
        <f>Preston!E24</f>
        <v xml:space="preserve">Working closely with Jeff to develop ThinkHR Learn marketing campaigns. </v>
      </c>
    </row>
    <row r="24" spans="1:5" ht="45.75" thickBot="1" x14ac:dyDescent="0.3">
      <c r="A24" s="30" t="str">
        <f>Preston!A25</f>
        <v xml:space="preserve">•     Develop and launch Learn webinar as lead gen tool. 
</v>
      </c>
      <c r="B24" s="14" t="str">
        <f>Preston!B25</f>
        <v>Preston, Don, Gabriela, Pete</v>
      </c>
      <c r="C24" s="29">
        <f>Preston!C25</f>
        <v>41883</v>
      </c>
      <c r="D24" s="12"/>
      <c r="E24" s="17" t="str">
        <f>Preston!E25</f>
        <v xml:space="preserve">Working closely with Jeff. Need to coordinate with Don Phin to assist in "thought leadership" webinar associated with training employees. </v>
      </c>
    </row>
    <row r="25" spans="1:5" ht="15.75" thickBot="1" x14ac:dyDescent="0.3">
      <c r="A25" s="30" t="str">
        <f>Gabriela!A70</f>
        <v>Key Result: Complete Early Access program (Beta)</v>
      </c>
      <c r="B25" s="14" t="str">
        <f>Gabriela!C70</f>
        <v>Gabriela/Brandon</v>
      </c>
      <c r="C25" s="29">
        <f>Gabriela!D70</f>
        <v>41852</v>
      </c>
      <c r="D25" s="12"/>
      <c r="E25" s="17">
        <f>Gabriela!F70</f>
        <v>0</v>
      </c>
    </row>
    <row r="26" spans="1:5" ht="30.75" thickBot="1" x14ac:dyDescent="0.3">
      <c r="A26" s="30" t="str">
        <f>Gabriela!A73</f>
        <v xml:space="preserve">Key Result: Complete MaxIT Transition for REs that are agreeable </v>
      </c>
      <c r="B26" s="14" t="str">
        <f>Gabriela!C73</f>
        <v>Gabriela/Brandon</v>
      </c>
      <c r="C26" s="29">
        <f>Gabriela!D73</f>
        <v>41852</v>
      </c>
      <c r="D26" s="12"/>
      <c r="E26" s="17">
        <f>Gabriela!F73</f>
        <v>0</v>
      </c>
    </row>
    <row r="27" spans="1:5" ht="30.75" thickBot="1" x14ac:dyDescent="0.3">
      <c r="A27" s="30" t="str">
        <f>Gabriela!A77</f>
        <v>Key Result: Launch for Payroll with registered employers of 50+ EE</v>
      </c>
      <c r="B27" s="14" t="str">
        <f>Gabriela!C77</f>
        <v>Dan</v>
      </c>
      <c r="C27" s="29"/>
      <c r="D27" s="12"/>
      <c r="E27" s="17">
        <f>Gabriela!F77</f>
        <v>0</v>
      </c>
    </row>
    <row r="28" spans="1:5" ht="45.75" thickBot="1" x14ac:dyDescent="0.3">
      <c r="A28" s="30" t="str">
        <f>Gabriela!A81</f>
        <v xml:space="preserve">Key Result: Launch Learn (all steps completed - sales enablement materials, customer facing collateral, campaigns, training)  </v>
      </c>
      <c r="B28" s="14" t="str">
        <f>Gabriela!C81</f>
        <v>Gabriela/Dan</v>
      </c>
      <c r="C28" s="29">
        <f>Gabriela!D81</f>
        <v>41852</v>
      </c>
      <c r="D28" s="12"/>
      <c r="E28" s="17">
        <f>Gabriela!F81</f>
        <v>0</v>
      </c>
    </row>
    <row r="29" spans="1:5" ht="15.75" thickBot="1" x14ac:dyDescent="0.3">
      <c r="A29" s="30" t="str">
        <f>Gabriela!A87</f>
        <v>Key Result: Define GTM for Broker Channel for Learn</v>
      </c>
      <c r="B29" s="14" t="str">
        <f>Gabriela!C87</f>
        <v>Gabriela/Dan</v>
      </c>
      <c r="C29" s="29"/>
      <c r="D29" s="12"/>
      <c r="E29" s="17">
        <f>Gabriela!F87</f>
        <v>0</v>
      </c>
    </row>
    <row r="30" spans="1:5" ht="30.75" thickBot="1" x14ac:dyDescent="0.3">
      <c r="A30" s="30" t="str">
        <f>Gabriela!A91</f>
        <v>Key Result: Learn Content</v>
      </c>
      <c r="B30" s="14" t="str">
        <f>Gabriela!C91</f>
        <v>Gabriela/Dan/Mike</v>
      </c>
      <c r="C30" s="29"/>
      <c r="D30" s="12"/>
      <c r="E30" s="17">
        <f>Gabriela!F91</f>
        <v>0</v>
      </c>
    </row>
    <row r="31" spans="1:5" ht="15.75" thickBot="1" x14ac:dyDescent="0.3">
      <c r="A31" s="30" t="str">
        <f>Gabriela!A95</f>
        <v>Key Result: Walkme Implementation</v>
      </c>
      <c r="B31" s="14" t="str">
        <f>Gabriela!C95</f>
        <v>Gabriela/Adam</v>
      </c>
      <c r="C31" s="29">
        <f>Gabriela!D95</f>
        <v>41912</v>
      </c>
      <c r="D31" s="12"/>
      <c r="E31" s="17">
        <f>Gabriela!F95</f>
        <v>0</v>
      </c>
    </row>
    <row r="32" spans="1:5" ht="23.25" customHeight="1" x14ac:dyDescent="0.25"/>
    <row r="33" ht="31.5" customHeight="1" x14ac:dyDescent="0.25"/>
    <row r="34" ht="23.25" customHeight="1" x14ac:dyDescent="0.25"/>
  </sheetData>
  <customSheetViews>
    <customSheetView guid="{362472B4-FC58-40AA-8148-2F6E9FBA5727}">
      <selection activeCell="A32" sqref="A32:XFD33"/>
      <pageMargins left="0.7" right="0.7" top="0.75" bottom="0.75" header="0.3" footer="0.3"/>
      <pageSetup scale="79" orientation="landscape" horizontalDpi="1200" verticalDpi="1200" r:id="rId1"/>
    </customSheetView>
  </customSheetViews>
  <pageMargins left="0.7" right="0.7" top="0.75" bottom="0.75" header="0.3" footer="0.3"/>
  <pageSetup scale="79" orientation="landscape" horizontalDpi="1200" verticalDpi="12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zoomScaleNormal="100" workbookViewId="0">
      <selection activeCell="E41" sqref="E41"/>
    </sheetView>
  </sheetViews>
  <sheetFormatPr defaultRowHeight="15" x14ac:dyDescent="0.25"/>
  <cols>
    <col min="1" max="1" width="35.5703125" customWidth="1"/>
    <col min="2" max="2" width="16.140625" customWidth="1"/>
    <col min="3" max="3" width="12.42578125" customWidth="1"/>
    <col min="4" max="4" width="9.5703125" customWidth="1"/>
    <col min="5" max="5" width="80.42578125" customWidth="1"/>
  </cols>
  <sheetData/>
  <customSheetViews>
    <customSheetView guid="{362472B4-FC58-40AA-8148-2F6E9FBA5727}">
      <selection activeCell="E41" sqref="E41"/>
      <pageMargins left="0.7" right="0.7" top="0.75" bottom="0.75" header="0.3" footer="0.3"/>
      <pageSetup scale="78" orientation="landscape" horizontalDpi="1200" verticalDpi="1200" r:id="rId1"/>
      <headerFooter>
        <oddHeader>&amp;CPete's Master list</oddHeader>
      </headerFooter>
    </customSheetView>
  </customSheetViews>
  <pageMargins left="0.7" right="0.7" top="0.75" bottom="0.75" header="0.3" footer="0.3"/>
  <pageSetup scale="78" orientation="landscape" horizontalDpi="1200" verticalDpi="1200" r:id="rId2"/>
  <headerFooter>
    <oddHeader>&amp;CPete's Master list</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E38" sqref="E38"/>
    </sheetView>
  </sheetViews>
  <sheetFormatPr defaultRowHeight="15" x14ac:dyDescent="0.25"/>
  <cols>
    <col min="1" max="1" width="42.5703125" customWidth="1"/>
    <col min="2" max="2" width="18.42578125" customWidth="1"/>
    <col min="5" max="5" width="68.140625" customWidth="1"/>
    <col min="6" max="6" width="11.42578125" customWidth="1"/>
  </cols>
  <sheetData/>
  <customSheetViews>
    <customSheetView guid="{362472B4-FC58-40AA-8148-2F6E9FBA5727}">
      <selection activeCell="E38" sqref="E38"/>
      <pageMargins left="0.7" right="0.7" top="0.75" bottom="0.75" header="0.3" footer="0.3"/>
      <pageSetup orientation="portrait" r:id="rId1"/>
    </customSheetView>
  </customSheetView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00"/>
  <sheetViews>
    <sheetView zoomScaleNormal="100" workbookViewId="0">
      <selection activeCell="A3" sqref="A3"/>
    </sheetView>
  </sheetViews>
  <sheetFormatPr defaultRowHeight="15" x14ac:dyDescent="0.25"/>
  <cols>
    <col min="1" max="2" width="46.5703125" customWidth="1"/>
    <col min="3" max="3" width="16.85546875" customWidth="1"/>
    <col min="4" max="4" width="15.42578125" customWidth="1"/>
    <col min="5" max="5" width="9.5703125" customWidth="1"/>
    <col min="6" max="6" width="53.85546875" customWidth="1"/>
  </cols>
  <sheetData>
    <row r="1" spans="1:6" thickBot="1" x14ac:dyDescent="0.4">
      <c r="A1" s="86"/>
      <c r="B1" s="87" t="s">
        <v>269</v>
      </c>
      <c r="C1" s="28"/>
      <c r="D1" s="28"/>
      <c r="E1" s="28"/>
      <c r="F1" s="17" t="s">
        <v>3</v>
      </c>
    </row>
    <row r="2" spans="1:6" ht="58.5" thickBot="1" x14ac:dyDescent="0.4">
      <c r="A2" s="13" t="s">
        <v>277</v>
      </c>
      <c r="B2" s="14" t="s">
        <v>270</v>
      </c>
      <c r="C2" s="14" t="s">
        <v>50</v>
      </c>
      <c r="D2" s="29" t="s">
        <v>50</v>
      </c>
      <c r="E2" s="12"/>
      <c r="F2" s="17"/>
    </row>
    <row r="3" spans="1:6" ht="44.1" thickBot="1" x14ac:dyDescent="0.4">
      <c r="A3" s="13" t="s">
        <v>274</v>
      </c>
      <c r="B3" s="14" t="s">
        <v>271</v>
      </c>
      <c r="C3" s="14"/>
      <c r="D3" s="29"/>
      <c r="E3" s="12"/>
      <c r="F3" s="17"/>
    </row>
    <row r="4" spans="1:6" ht="44.1" thickBot="1" x14ac:dyDescent="0.4">
      <c r="A4" s="13" t="s">
        <v>272</v>
      </c>
      <c r="B4" s="14" t="s">
        <v>273</v>
      </c>
      <c r="C4" s="14"/>
      <c r="D4" s="29"/>
      <c r="E4" s="12"/>
      <c r="F4" s="17"/>
    </row>
    <row r="5" spans="1:6" ht="29.45" thickBot="1" x14ac:dyDescent="0.4">
      <c r="A5" s="13" t="s">
        <v>275</v>
      </c>
      <c r="B5" s="14" t="s">
        <v>276</v>
      </c>
      <c r="C5" s="14"/>
      <c r="D5" s="29"/>
      <c r="E5" s="12"/>
      <c r="F5" s="17"/>
    </row>
    <row r="6" spans="1:6" ht="29.45" thickBot="1" x14ac:dyDescent="0.4">
      <c r="A6" s="13" t="s">
        <v>278</v>
      </c>
      <c r="B6" s="14" t="s">
        <v>276</v>
      </c>
      <c r="C6" s="14"/>
      <c r="D6" s="29"/>
      <c r="E6" s="12"/>
      <c r="F6" s="17"/>
    </row>
    <row r="7" spans="1:6" thickBot="1" x14ac:dyDescent="0.4">
      <c r="A7" s="13"/>
      <c r="B7" s="14"/>
      <c r="C7" s="14"/>
      <c r="D7" s="29"/>
      <c r="E7" s="12"/>
      <c r="F7" s="17"/>
    </row>
    <row r="8" spans="1:6" thickBot="1" x14ac:dyDescent="0.4">
      <c r="A8" s="13"/>
      <c r="B8" s="14"/>
      <c r="C8" s="14"/>
      <c r="D8" s="29"/>
      <c r="E8" s="12"/>
      <c r="F8" s="17"/>
    </row>
    <row r="9" spans="1:6" thickBot="1" x14ac:dyDescent="0.4">
      <c r="A9" s="13"/>
      <c r="B9" s="14"/>
      <c r="C9" s="14"/>
      <c r="D9" s="29"/>
      <c r="E9" s="12"/>
      <c r="F9" s="17"/>
    </row>
    <row r="10" spans="1:6" ht="15.75" thickBot="1" x14ac:dyDescent="0.3">
      <c r="A10" s="13"/>
      <c r="B10" s="14"/>
      <c r="C10" s="14"/>
      <c r="D10" s="29"/>
      <c r="E10" s="12"/>
      <c r="F10" s="17"/>
    </row>
    <row r="11" spans="1:6" ht="30.75" thickBot="1" x14ac:dyDescent="0.3">
      <c r="A11" s="13" t="s">
        <v>262</v>
      </c>
      <c r="B11" s="14"/>
      <c r="C11" s="14" t="s">
        <v>48</v>
      </c>
      <c r="D11" s="14" t="s">
        <v>0</v>
      </c>
      <c r="E11" s="14" t="s">
        <v>2</v>
      </c>
      <c r="F11" s="17" t="s">
        <v>1</v>
      </c>
    </row>
    <row r="12" spans="1:6" ht="30.75" thickBot="1" x14ac:dyDescent="0.3">
      <c r="A12" s="13" t="s">
        <v>232</v>
      </c>
      <c r="B12" s="14"/>
      <c r="C12" s="14" t="s">
        <v>247</v>
      </c>
      <c r="D12" s="29">
        <v>41912</v>
      </c>
      <c r="E12" s="12"/>
      <c r="F12" s="17"/>
    </row>
    <row r="13" spans="1:6" ht="30.75" thickBot="1" x14ac:dyDescent="0.3">
      <c r="A13" s="30" t="s">
        <v>234</v>
      </c>
      <c r="B13" s="88"/>
      <c r="C13" s="14" t="s">
        <v>235</v>
      </c>
      <c r="D13" s="29"/>
      <c r="E13" s="12"/>
      <c r="F13" s="17"/>
    </row>
    <row r="14" spans="1:6" ht="30.75" thickBot="1" x14ac:dyDescent="0.3">
      <c r="A14" s="30" t="s">
        <v>233</v>
      </c>
      <c r="B14" s="88"/>
      <c r="C14" s="14" t="s">
        <v>116</v>
      </c>
      <c r="D14" s="29"/>
      <c r="E14" s="12"/>
      <c r="F14" s="17"/>
    </row>
    <row r="15" spans="1:6" ht="30.75" thickBot="1" x14ac:dyDescent="0.3">
      <c r="A15" s="30" t="s">
        <v>188</v>
      </c>
      <c r="B15" s="88"/>
      <c r="C15" s="14" t="s">
        <v>116</v>
      </c>
      <c r="D15" s="29"/>
      <c r="E15" s="12"/>
      <c r="F15" s="17"/>
    </row>
    <row r="16" spans="1:6" ht="30.75" thickBot="1" x14ac:dyDescent="0.3">
      <c r="A16" s="30" t="s">
        <v>189</v>
      </c>
      <c r="B16" s="88"/>
      <c r="C16" s="14" t="s">
        <v>116</v>
      </c>
      <c r="D16" s="29"/>
      <c r="E16" s="12"/>
      <c r="F16" s="17"/>
    </row>
    <row r="17" spans="1:6" ht="30.75" thickBot="1" x14ac:dyDescent="0.3">
      <c r="A17" s="30" t="s">
        <v>190</v>
      </c>
      <c r="B17" s="88"/>
      <c r="C17" s="14" t="s">
        <v>116</v>
      </c>
      <c r="D17" s="29"/>
      <c r="E17" s="12"/>
      <c r="F17" s="17"/>
    </row>
    <row r="18" spans="1:6" ht="30.75" thickBot="1" x14ac:dyDescent="0.3">
      <c r="A18" s="40" t="s">
        <v>263</v>
      </c>
      <c r="B18" s="41"/>
      <c r="C18" s="14" t="s">
        <v>191</v>
      </c>
      <c r="D18" s="29">
        <v>41912</v>
      </c>
      <c r="E18" s="12"/>
      <c r="F18" s="17"/>
    </row>
    <row r="19" spans="1:6" ht="30.75" thickBot="1" x14ac:dyDescent="0.3">
      <c r="A19" s="30" t="s">
        <v>245</v>
      </c>
      <c r="B19" s="88"/>
      <c r="C19" s="14" t="s">
        <v>191</v>
      </c>
      <c r="D19" s="29">
        <v>41912</v>
      </c>
      <c r="E19" s="12"/>
      <c r="F19" s="17"/>
    </row>
    <row r="20" spans="1:6" ht="30.75" thickBot="1" x14ac:dyDescent="0.3">
      <c r="A20" s="13" t="s">
        <v>264</v>
      </c>
      <c r="B20" s="14"/>
      <c r="C20" s="14" t="s">
        <v>191</v>
      </c>
      <c r="D20" s="29"/>
      <c r="E20" s="12"/>
      <c r="F20" s="17"/>
    </row>
    <row r="21" spans="1:6" ht="30.75" thickBot="1" x14ac:dyDescent="0.3">
      <c r="A21" s="30" t="s">
        <v>249</v>
      </c>
      <c r="B21" s="88"/>
      <c r="C21" s="14" t="s">
        <v>191</v>
      </c>
      <c r="D21" s="29"/>
      <c r="E21" s="12"/>
      <c r="F21" s="17"/>
    </row>
    <row r="22" spans="1:6" ht="15.75" thickBot="1" x14ac:dyDescent="0.3">
      <c r="A22" s="30" t="s">
        <v>246</v>
      </c>
      <c r="B22" s="88"/>
      <c r="C22" s="14" t="s">
        <v>191</v>
      </c>
      <c r="D22" s="29"/>
      <c r="E22" s="12"/>
      <c r="F22" s="17"/>
    </row>
    <row r="23" spans="1:6" ht="30.75" thickBot="1" x14ac:dyDescent="0.3">
      <c r="A23" s="69" t="s">
        <v>117</v>
      </c>
      <c r="B23" s="89"/>
      <c r="C23" s="28"/>
      <c r="D23" s="28"/>
      <c r="E23" s="28"/>
      <c r="F23" s="17" t="s">
        <v>3</v>
      </c>
    </row>
    <row r="24" spans="1:6" ht="15.75" thickBot="1" x14ac:dyDescent="0.3">
      <c r="A24" s="13" t="s">
        <v>118</v>
      </c>
      <c r="B24" s="14"/>
      <c r="C24" s="14" t="s">
        <v>48</v>
      </c>
      <c r="D24" s="14" t="s">
        <v>0</v>
      </c>
      <c r="E24" s="14" t="s">
        <v>2</v>
      </c>
      <c r="F24" s="17" t="s">
        <v>1</v>
      </c>
    </row>
    <row r="25" spans="1:6" ht="20.45" customHeight="1" thickBot="1" x14ac:dyDescent="0.3">
      <c r="A25" s="13" t="s">
        <v>265</v>
      </c>
      <c r="B25" s="14"/>
      <c r="C25" s="14" t="s">
        <v>192</v>
      </c>
      <c r="D25" s="29" t="s">
        <v>0</v>
      </c>
      <c r="E25" s="12"/>
      <c r="F25" s="17"/>
    </row>
    <row r="26" spans="1:6" ht="15.75" thickBot="1" x14ac:dyDescent="0.3">
      <c r="A26" s="30" t="s">
        <v>119</v>
      </c>
      <c r="B26" s="88"/>
      <c r="C26" s="14" t="s">
        <v>193</v>
      </c>
      <c r="D26" s="29"/>
      <c r="E26" s="12"/>
      <c r="F26" s="17"/>
    </row>
    <row r="27" spans="1:6" ht="60.75" thickBot="1" x14ac:dyDescent="0.3">
      <c r="A27" s="13" t="s">
        <v>266</v>
      </c>
      <c r="B27" s="14"/>
      <c r="C27" s="14" t="s">
        <v>194</v>
      </c>
      <c r="D27" s="29">
        <v>41912</v>
      </c>
      <c r="E27" s="12"/>
      <c r="F27" s="17"/>
    </row>
    <row r="28" spans="1:6" ht="45.75" thickBot="1" x14ac:dyDescent="0.3">
      <c r="A28" s="30" t="s">
        <v>195</v>
      </c>
      <c r="B28" s="88"/>
      <c r="C28" s="14" t="s">
        <v>194</v>
      </c>
      <c r="D28" s="29">
        <v>41912</v>
      </c>
      <c r="E28" s="12"/>
      <c r="F28" s="17"/>
    </row>
    <row r="29" spans="1:6" ht="30.75" thickBot="1" x14ac:dyDescent="0.3">
      <c r="A29" s="30" t="s">
        <v>196</v>
      </c>
      <c r="B29" s="88"/>
      <c r="C29" s="14" t="s">
        <v>194</v>
      </c>
      <c r="D29" s="29">
        <v>41850</v>
      </c>
      <c r="E29" s="12"/>
      <c r="F29" s="17"/>
    </row>
    <row r="30" spans="1:6" ht="30.75" thickBot="1" x14ac:dyDescent="0.3">
      <c r="A30" s="30" t="s">
        <v>197</v>
      </c>
      <c r="B30" s="88"/>
      <c r="C30" s="14" t="s">
        <v>194</v>
      </c>
      <c r="D30" s="29">
        <v>41912</v>
      </c>
      <c r="E30" s="12"/>
      <c r="F30" s="17"/>
    </row>
    <row r="31" spans="1:6" ht="15.75" thickBot="1" x14ac:dyDescent="0.3"/>
    <row r="32" spans="1:6" ht="30.75" thickBot="1" x14ac:dyDescent="0.3">
      <c r="A32" s="69" t="s">
        <v>120</v>
      </c>
      <c r="B32" s="90"/>
      <c r="C32" s="14" t="s">
        <v>48</v>
      </c>
      <c r="D32" s="14" t="s">
        <v>0</v>
      </c>
      <c r="E32" s="14" t="s">
        <v>2</v>
      </c>
      <c r="F32" s="17" t="s">
        <v>1</v>
      </c>
    </row>
    <row r="33" spans="1:6" ht="45.75" thickBot="1" x14ac:dyDescent="0.3">
      <c r="A33" s="13" t="s">
        <v>121</v>
      </c>
      <c r="B33" s="14"/>
      <c r="C33" s="14" t="s">
        <v>238</v>
      </c>
      <c r="D33" s="29" t="s">
        <v>0</v>
      </c>
      <c r="E33" s="12"/>
      <c r="F33" s="17"/>
    </row>
    <row r="34" spans="1:6" ht="30.75" thickBot="1" x14ac:dyDescent="0.3">
      <c r="A34" s="13" t="s">
        <v>253</v>
      </c>
      <c r="B34" s="14"/>
      <c r="C34" s="14" t="s">
        <v>236</v>
      </c>
      <c r="D34" s="29">
        <v>41912</v>
      </c>
      <c r="E34" s="12"/>
      <c r="F34" s="17"/>
    </row>
    <row r="35" spans="1:6" ht="30.75" thickBot="1" x14ac:dyDescent="0.3">
      <c r="A35" s="30" t="s">
        <v>200</v>
      </c>
      <c r="B35" s="88"/>
      <c r="C35" s="14" t="s">
        <v>238</v>
      </c>
      <c r="D35" s="29"/>
      <c r="E35" s="12"/>
      <c r="F35" s="17"/>
    </row>
    <row r="36" spans="1:6" ht="30.75" thickBot="1" x14ac:dyDescent="0.3">
      <c r="A36" s="30" t="s">
        <v>201</v>
      </c>
      <c r="B36" s="88"/>
      <c r="C36" s="14" t="s">
        <v>238</v>
      </c>
      <c r="D36" s="29"/>
      <c r="E36" s="12"/>
      <c r="F36" s="17"/>
    </row>
    <row r="37" spans="1:6" ht="45.75" thickBot="1" x14ac:dyDescent="0.3">
      <c r="A37" s="13" t="s">
        <v>257</v>
      </c>
      <c r="B37" s="14"/>
      <c r="C37" s="14" t="s">
        <v>236</v>
      </c>
      <c r="D37" s="29"/>
      <c r="E37" s="12"/>
      <c r="F37" s="17"/>
    </row>
    <row r="38" spans="1:6" ht="30.75" thickBot="1" x14ac:dyDescent="0.3">
      <c r="A38" s="30" t="s">
        <v>255</v>
      </c>
      <c r="B38" s="88"/>
      <c r="C38" s="14" t="s">
        <v>238</v>
      </c>
      <c r="D38" s="29"/>
      <c r="E38" s="12"/>
      <c r="F38" s="17"/>
    </row>
    <row r="39" spans="1:6" ht="45.75" thickBot="1" x14ac:dyDescent="0.3">
      <c r="A39" s="30" t="s">
        <v>256</v>
      </c>
      <c r="B39" s="88"/>
      <c r="C39" s="14" t="s">
        <v>238</v>
      </c>
      <c r="D39" s="29"/>
      <c r="E39" s="12"/>
      <c r="F39" s="17"/>
    </row>
    <row r="40" spans="1:6" ht="29.1" customHeight="1" thickBot="1" x14ac:dyDescent="0.3">
      <c r="A40" s="13" t="s">
        <v>254</v>
      </c>
      <c r="B40" s="14"/>
      <c r="C40" s="14" t="s">
        <v>238</v>
      </c>
      <c r="D40" s="29"/>
      <c r="E40" s="12"/>
      <c r="F40" s="17"/>
    </row>
    <row r="41" spans="1:6" ht="60.75" thickBot="1" x14ac:dyDescent="0.3">
      <c r="A41" s="30" t="s">
        <v>198</v>
      </c>
      <c r="B41" s="88"/>
      <c r="C41" s="14" t="s">
        <v>238</v>
      </c>
      <c r="D41" s="29"/>
      <c r="E41" s="12"/>
      <c r="F41" s="17"/>
    </row>
    <row r="42" spans="1:6" ht="45.75" thickBot="1" x14ac:dyDescent="0.3">
      <c r="A42" s="30" t="s">
        <v>199</v>
      </c>
      <c r="B42" s="88"/>
      <c r="C42" s="14" t="s">
        <v>258</v>
      </c>
      <c r="D42" s="29"/>
      <c r="E42" s="12"/>
      <c r="F42" s="17"/>
    </row>
    <row r="43" spans="1:6" ht="15.75" thickBot="1" x14ac:dyDescent="0.3">
      <c r="A43" s="30"/>
      <c r="B43" s="88"/>
      <c r="C43" s="14"/>
      <c r="D43" s="29"/>
      <c r="E43" s="12"/>
      <c r="F43" s="17"/>
    </row>
    <row r="44" spans="1:6" ht="30.75" thickBot="1" x14ac:dyDescent="0.3">
      <c r="A44" s="13" t="s">
        <v>252</v>
      </c>
      <c r="B44" s="14"/>
      <c r="C44" s="14" t="s">
        <v>259</v>
      </c>
      <c r="D44" s="29"/>
      <c r="E44" s="12"/>
      <c r="F44" s="17"/>
    </row>
    <row r="45" spans="1:6" ht="30.75" thickBot="1" x14ac:dyDescent="0.3">
      <c r="A45" s="30" t="s">
        <v>250</v>
      </c>
      <c r="B45" s="88"/>
      <c r="C45" s="14" t="s">
        <v>238</v>
      </c>
      <c r="D45" s="29"/>
      <c r="E45" s="12"/>
      <c r="F45" s="17"/>
    </row>
    <row r="46" spans="1:6" ht="30.75" thickBot="1" x14ac:dyDescent="0.3">
      <c r="A46" s="30" t="s">
        <v>251</v>
      </c>
      <c r="B46" s="88"/>
      <c r="C46" s="14" t="s">
        <v>238</v>
      </c>
      <c r="D46" s="29"/>
      <c r="E46" s="12"/>
      <c r="F46" s="17"/>
    </row>
    <row r="47" spans="1:6" ht="30.75" thickBot="1" x14ac:dyDescent="0.3">
      <c r="A47" s="13" t="s">
        <v>122</v>
      </c>
      <c r="B47" s="14"/>
      <c r="C47" s="14" t="s">
        <v>236</v>
      </c>
      <c r="D47" s="29"/>
      <c r="E47" s="12"/>
      <c r="F47" s="17"/>
    </row>
    <row r="48" spans="1:6" ht="45.75" thickBot="1" x14ac:dyDescent="0.3">
      <c r="A48" s="30" t="s">
        <v>202</v>
      </c>
      <c r="B48" s="88"/>
      <c r="C48" s="14" t="s">
        <v>238</v>
      </c>
      <c r="D48" s="29"/>
      <c r="E48" s="12"/>
      <c r="F48" s="17"/>
    </row>
    <row r="49" spans="1:6" ht="45.75" thickBot="1" x14ac:dyDescent="0.3">
      <c r="A49" s="30" t="s">
        <v>203</v>
      </c>
      <c r="B49" s="88"/>
      <c r="C49" s="14" t="s">
        <v>238</v>
      </c>
      <c r="D49" s="29"/>
      <c r="E49" s="12"/>
      <c r="F49" s="17"/>
    </row>
    <row r="50" spans="1:6" ht="30.75" thickBot="1" x14ac:dyDescent="0.3">
      <c r="A50" s="30" t="s">
        <v>204</v>
      </c>
      <c r="B50" s="88"/>
      <c r="C50" s="14" t="s">
        <v>238</v>
      </c>
      <c r="D50" s="29"/>
      <c r="E50" s="12"/>
      <c r="F50" s="17"/>
    </row>
    <row r="51" spans="1:6" ht="15.75" thickBot="1" x14ac:dyDescent="0.3">
      <c r="A51" s="13" t="s">
        <v>239</v>
      </c>
      <c r="B51" s="14"/>
      <c r="C51" s="14" t="s">
        <v>194</v>
      </c>
      <c r="D51" s="29">
        <v>41912</v>
      </c>
      <c r="E51" s="12"/>
      <c r="F51" s="17"/>
    </row>
    <row r="52" spans="1:6" ht="15.75" thickBot="1" x14ac:dyDescent="0.3">
      <c r="A52" s="30" t="s">
        <v>205</v>
      </c>
      <c r="B52" s="88"/>
      <c r="C52" s="14" t="s">
        <v>194</v>
      </c>
      <c r="D52" s="29">
        <v>41912</v>
      </c>
      <c r="E52" s="12"/>
      <c r="F52" s="17"/>
    </row>
    <row r="53" spans="1:6" ht="30.75" thickBot="1" x14ac:dyDescent="0.3">
      <c r="A53" s="30" t="s">
        <v>206</v>
      </c>
      <c r="B53" s="88"/>
      <c r="C53" s="14" t="s">
        <v>194</v>
      </c>
      <c r="D53" s="29">
        <v>41912</v>
      </c>
      <c r="E53" s="12"/>
      <c r="F53" s="17"/>
    </row>
    <row r="54" spans="1:6" ht="30.75" thickBot="1" x14ac:dyDescent="0.3">
      <c r="A54" s="30" t="s">
        <v>207</v>
      </c>
      <c r="B54" s="88"/>
      <c r="C54" s="14" t="s">
        <v>194</v>
      </c>
      <c r="D54" s="29">
        <v>41912</v>
      </c>
      <c r="E54" s="12"/>
      <c r="F54" s="17"/>
    </row>
    <row r="55" spans="1:6" ht="15.75" thickBot="1" x14ac:dyDescent="0.3">
      <c r="A55" s="13" t="s">
        <v>123</v>
      </c>
      <c r="B55" s="14"/>
      <c r="C55" s="14" t="s">
        <v>194</v>
      </c>
      <c r="D55" s="29">
        <v>41912</v>
      </c>
      <c r="E55" s="12"/>
      <c r="F55" s="17"/>
    </row>
    <row r="56" spans="1:6" ht="45.75" thickBot="1" x14ac:dyDescent="0.3">
      <c r="A56" s="30" t="s">
        <v>240</v>
      </c>
      <c r="B56" s="88"/>
      <c r="C56" s="14" t="s">
        <v>194</v>
      </c>
      <c r="D56" s="29">
        <v>41912</v>
      </c>
      <c r="E56" s="12"/>
      <c r="F56" s="17"/>
    </row>
    <row r="57" spans="1:6" ht="30.75" thickBot="1" x14ac:dyDescent="0.3">
      <c r="A57" s="30" t="s">
        <v>241</v>
      </c>
      <c r="B57" s="88"/>
      <c r="C57" s="14" t="s">
        <v>194</v>
      </c>
      <c r="D57" s="29">
        <v>41912</v>
      </c>
      <c r="E57" s="12"/>
      <c r="F57" s="17"/>
    </row>
    <row r="58" spans="1:6" ht="15.75" thickBot="1" x14ac:dyDescent="0.3">
      <c r="A58" s="13" t="s">
        <v>124</v>
      </c>
      <c r="B58" s="14"/>
      <c r="C58" s="14" t="s">
        <v>208</v>
      </c>
      <c r="D58" s="29">
        <v>41912</v>
      </c>
      <c r="E58" s="12"/>
      <c r="F58" s="17"/>
    </row>
    <row r="59" spans="1:6" ht="45.75" thickBot="1" x14ac:dyDescent="0.3">
      <c r="A59" s="30" t="s">
        <v>209</v>
      </c>
      <c r="B59" s="88"/>
      <c r="C59" s="14" t="s">
        <v>210</v>
      </c>
      <c r="D59" s="29"/>
      <c r="E59" s="12"/>
      <c r="F59" s="17"/>
    </row>
    <row r="60" spans="1:6" ht="30.75" thickBot="1" x14ac:dyDescent="0.3">
      <c r="A60" s="30" t="s">
        <v>211</v>
      </c>
      <c r="B60" s="88"/>
      <c r="C60" s="14" t="s">
        <v>212</v>
      </c>
      <c r="D60" s="29"/>
      <c r="E60" s="12"/>
      <c r="F60" s="17"/>
    </row>
    <row r="61" spans="1:6" ht="30.75" thickBot="1" x14ac:dyDescent="0.3">
      <c r="A61" s="30" t="s">
        <v>213</v>
      </c>
      <c r="B61" s="88"/>
      <c r="C61" s="14" t="s">
        <v>214</v>
      </c>
      <c r="D61" s="29"/>
      <c r="E61" s="12"/>
      <c r="F61" s="17"/>
    </row>
    <row r="62" spans="1:6" ht="15.75" thickBot="1" x14ac:dyDescent="0.3">
      <c r="A62" s="30" t="s">
        <v>215</v>
      </c>
      <c r="B62" s="88"/>
      <c r="C62" s="14" t="s">
        <v>208</v>
      </c>
      <c r="D62" s="29"/>
      <c r="E62" s="12"/>
      <c r="F62" s="17"/>
    </row>
    <row r="63" spans="1:6" ht="30.75" thickBot="1" x14ac:dyDescent="0.3">
      <c r="A63" s="69" t="s">
        <v>248</v>
      </c>
      <c r="B63" s="89"/>
      <c r="C63" s="28"/>
      <c r="D63" s="28"/>
      <c r="E63" s="28"/>
      <c r="F63" s="17" t="s">
        <v>3</v>
      </c>
    </row>
    <row r="64" spans="1:6" ht="15.75" thickBot="1" x14ac:dyDescent="0.3">
      <c r="A64" s="13" t="s">
        <v>242</v>
      </c>
      <c r="B64" s="14"/>
      <c r="C64" s="14" t="s">
        <v>48</v>
      </c>
      <c r="D64" s="14" t="s">
        <v>0</v>
      </c>
      <c r="E64" s="14" t="s">
        <v>2</v>
      </c>
      <c r="F64" s="17" t="s">
        <v>1</v>
      </c>
    </row>
    <row r="65" spans="1:6" ht="30.75" thickBot="1" x14ac:dyDescent="0.3">
      <c r="A65" s="13" t="s">
        <v>267</v>
      </c>
      <c r="B65" s="14"/>
      <c r="C65" s="14" t="s">
        <v>193</v>
      </c>
      <c r="D65" s="29">
        <v>41912</v>
      </c>
      <c r="E65" s="12"/>
      <c r="F65" s="17"/>
    </row>
    <row r="66" spans="1:6" ht="15.75" thickBot="1" x14ac:dyDescent="0.3">
      <c r="A66" s="30" t="s">
        <v>125</v>
      </c>
      <c r="B66" s="88"/>
      <c r="C66" s="14" t="s">
        <v>193</v>
      </c>
      <c r="D66" s="29">
        <v>41912</v>
      </c>
      <c r="E66" s="12"/>
      <c r="F66" s="17"/>
    </row>
    <row r="67" spans="1:6" ht="15.75" thickBot="1" x14ac:dyDescent="0.3">
      <c r="A67" s="30" t="s">
        <v>126</v>
      </c>
      <c r="B67" s="88"/>
      <c r="C67" s="14" t="s">
        <v>193</v>
      </c>
      <c r="D67" s="29">
        <v>41912</v>
      </c>
      <c r="E67" s="12"/>
      <c r="F67" s="17"/>
    </row>
    <row r="68" spans="1:6" ht="15.75" thickBot="1" x14ac:dyDescent="0.3">
      <c r="A68" s="30" t="s">
        <v>127</v>
      </c>
      <c r="B68" s="88"/>
      <c r="C68" s="14" t="s">
        <v>193</v>
      </c>
      <c r="D68" s="29">
        <v>41912</v>
      </c>
      <c r="E68" s="12"/>
      <c r="F68" s="17"/>
    </row>
    <row r="69" spans="1:6" ht="45.75" thickBot="1" x14ac:dyDescent="0.3">
      <c r="A69" s="13" t="s">
        <v>268</v>
      </c>
      <c r="B69" s="14"/>
      <c r="C69" s="14" t="s">
        <v>48</v>
      </c>
      <c r="D69" s="14" t="s">
        <v>0</v>
      </c>
      <c r="E69" s="14" t="s">
        <v>2</v>
      </c>
      <c r="F69" s="17" t="s">
        <v>1</v>
      </c>
    </row>
    <row r="70" spans="1:6" ht="15.75" thickBot="1" x14ac:dyDescent="0.3">
      <c r="A70" s="13" t="s">
        <v>128</v>
      </c>
      <c r="B70" s="14"/>
      <c r="C70" s="14" t="s">
        <v>208</v>
      </c>
      <c r="D70" s="78">
        <v>41852</v>
      </c>
      <c r="E70" s="14"/>
      <c r="F70" s="17"/>
    </row>
    <row r="71" spans="1:6" ht="15.75" thickBot="1" x14ac:dyDescent="0.3">
      <c r="A71" s="30" t="s">
        <v>216</v>
      </c>
      <c r="B71" s="88"/>
      <c r="C71" s="14" t="s">
        <v>208</v>
      </c>
      <c r="D71" s="78">
        <v>41828</v>
      </c>
      <c r="E71" s="14"/>
      <c r="F71" s="17"/>
    </row>
    <row r="72" spans="1:6" ht="30.75" thickBot="1" x14ac:dyDescent="0.3">
      <c r="A72" s="30" t="s">
        <v>217</v>
      </c>
      <c r="B72" s="88"/>
      <c r="C72" s="14" t="s">
        <v>208</v>
      </c>
      <c r="D72" s="29">
        <v>41852</v>
      </c>
      <c r="E72" s="12"/>
      <c r="F72" s="17"/>
    </row>
    <row r="73" spans="1:6" ht="30.75" thickBot="1" x14ac:dyDescent="0.3">
      <c r="A73" s="13" t="s">
        <v>218</v>
      </c>
      <c r="B73" s="14"/>
      <c r="C73" s="14" t="s">
        <v>208</v>
      </c>
      <c r="D73" s="29">
        <v>41852</v>
      </c>
      <c r="E73" s="12"/>
      <c r="F73" s="17"/>
    </row>
    <row r="74" spans="1:6" ht="15.75" thickBot="1" x14ac:dyDescent="0.3">
      <c r="A74" s="30" t="s">
        <v>219</v>
      </c>
      <c r="B74" s="88"/>
      <c r="C74" s="14" t="s">
        <v>208</v>
      </c>
      <c r="D74" s="29">
        <v>41852</v>
      </c>
      <c r="E74" s="12"/>
      <c r="F74" s="17"/>
    </row>
    <row r="75" spans="1:6" ht="30.75" thickBot="1" x14ac:dyDescent="0.3">
      <c r="A75" s="30" t="s">
        <v>220</v>
      </c>
      <c r="B75" s="88"/>
      <c r="C75" s="14" t="s">
        <v>236</v>
      </c>
      <c r="D75" s="29"/>
      <c r="E75" s="12"/>
      <c r="F75" s="17"/>
    </row>
    <row r="76" spans="1:6" ht="15.75" thickBot="1" x14ac:dyDescent="0.3">
      <c r="A76" s="30" t="s">
        <v>129</v>
      </c>
      <c r="B76" s="88"/>
      <c r="C76" s="14" t="s">
        <v>236</v>
      </c>
      <c r="D76" s="29" t="s">
        <v>50</v>
      </c>
      <c r="E76" s="12"/>
      <c r="F76" s="17"/>
    </row>
    <row r="77" spans="1:6" ht="30.75" thickBot="1" x14ac:dyDescent="0.3">
      <c r="A77" s="13" t="s">
        <v>221</v>
      </c>
      <c r="B77" s="14"/>
      <c r="C77" s="14" t="s">
        <v>4</v>
      </c>
      <c r="D77" s="29" t="s">
        <v>0</v>
      </c>
      <c r="E77" s="12"/>
      <c r="F77" s="17"/>
    </row>
    <row r="78" spans="1:6" ht="30.75" thickBot="1" x14ac:dyDescent="0.3">
      <c r="A78" s="30" t="s">
        <v>222</v>
      </c>
      <c r="B78" s="88"/>
      <c r="C78" s="14" t="s">
        <v>191</v>
      </c>
      <c r="D78" s="29"/>
      <c r="E78" s="12"/>
      <c r="F78" s="17"/>
    </row>
    <row r="79" spans="1:6" ht="30.75" thickBot="1" x14ac:dyDescent="0.3">
      <c r="A79" s="30" t="s">
        <v>223</v>
      </c>
      <c r="B79" s="88"/>
      <c r="C79" s="14" t="s">
        <v>191</v>
      </c>
      <c r="D79" s="29"/>
      <c r="E79" s="12"/>
      <c r="F79" s="17"/>
    </row>
    <row r="80" spans="1:6" ht="15.75" thickBot="1" x14ac:dyDescent="0.3">
      <c r="A80" s="30" t="s">
        <v>224</v>
      </c>
      <c r="B80" s="88"/>
      <c r="C80" s="14" t="s">
        <v>191</v>
      </c>
      <c r="D80" s="29">
        <v>41852</v>
      </c>
      <c r="E80" s="12"/>
      <c r="F80" s="17"/>
    </row>
    <row r="81" spans="1:6" ht="45.75" thickBot="1" x14ac:dyDescent="0.3">
      <c r="A81" s="13" t="s">
        <v>130</v>
      </c>
      <c r="B81" s="14"/>
      <c r="C81" s="14" t="s">
        <v>193</v>
      </c>
      <c r="D81" s="29">
        <v>41852</v>
      </c>
      <c r="E81" s="12"/>
      <c r="F81" s="17"/>
    </row>
    <row r="82" spans="1:6" ht="45.75" thickBot="1" x14ac:dyDescent="0.3">
      <c r="A82" s="30" t="s">
        <v>225</v>
      </c>
      <c r="B82" s="88"/>
      <c r="C82" s="14" t="s">
        <v>193</v>
      </c>
      <c r="D82" s="29">
        <v>41852</v>
      </c>
      <c r="E82" s="12"/>
      <c r="F82" s="17"/>
    </row>
    <row r="83" spans="1:6" ht="30.75" thickBot="1" x14ac:dyDescent="0.3">
      <c r="A83" s="30" t="s">
        <v>226</v>
      </c>
      <c r="B83" s="88"/>
      <c r="C83" s="14" t="s">
        <v>193</v>
      </c>
      <c r="D83" s="29">
        <v>41852</v>
      </c>
      <c r="E83" s="12"/>
      <c r="F83" s="17"/>
    </row>
    <row r="84" spans="1:6" ht="30.75" thickBot="1" x14ac:dyDescent="0.3">
      <c r="A84" s="30" t="s">
        <v>227</v>
      </c>
      <c r="B84" s="88"/>
      <c r="C84" s="14" t="s">
        <v>193</v>
      </c>
      <c r="D84" s="29">
        <v>41852</v>
      </c>
      <c r="E84" s="12"/>
      <c r="F84" s="17"/>
    </row>
    <row r="85" spans="1:6" ht="15.75" thickBot="1" x14ac:dyDescent="0.3">
      <c r="A85" s="30" t="s">
        <v>228</v>
      </c>
      <c r="B85" s="88"/>
      <c r="C85" s="14" t="s">
        <v>193</v>
      </c>
      <c r="D85" s="29">
        <v>41852</v>
      </c>
      <c r="E85" s="12"/>
      <c r="F85" s="17"/>
    </row>
    <row r="86" spans="1:6" ht="30.75" thickBot="1" x14ac:dyDescent="0.3">
      <c r="A86" s="30" t="s">
        <v>229</v>
      </c>
      <c r="B86" s="88"/>
      <c r="C86" s="14" t="s">
        <v>193</v>
      </c>
      <c r="D86" s="29">
        <v>41852</v>
      </c>
      <c r="E86" s="12"/>
      <c r="F86" s="17"/>
    </row>
    <row r="87" spans="1:6" ht="30.75" thickBot="1" x14ac:dyDescent="0.3">
      <c r="A87" s="13" t="s">
        <v>131</v>
      </c>
      <c r="B87" s="14"/>
      <c r="C87" s="14" t="s">
        <v>193</v>
      </c>
      <c r="D87" s="29"/>
      <c r="E87" s="12"/>
      <c r="F87" s="17"/>
    </row>
    <row r="88" spans="1:6" ht="30.75" thickBot="1" x14ac:dyDescent="0.3">
      <c r="A88" s="30" t="s">
        <v>132</v>
      </c>
      <c r="B88" s="88"/>
      <c r="C88" s="14" t="s">
        <v>193</v>
      </c>
      <c r="D88" s="29"/>
      <c r="E88" s="12"/>
      <c r="F88" s="17"/>
    </row>
    <row r="89" spans="1:6" ht="30.75" thickBot="1" x14ac:dyDescent="0.3">
      <c r="A89" s="30" t="s">
        <v>133</v>
      </c>
      <c r="B89" s="88"/>
      <c r="C89" s="14" t="s">
        <v>193</v>
      </c>
      <c r="D89" s="29"/>
      <c r="E89" s="12"/>
      <c r="F89" s="17"/>
    </row>
    <row r="90" spans="1:6" ht="30.75" thickBot="1" x14ac:dyDescent="0.3">
      <c r="A90" s="30" t="s">
        <v>230</v>
      </c>
      <c r="B90" s="88"/>
      <c r="C90" s="14" t="s">
        <v>193</v>
      </c>
      <c r="D90" s="29"/>
      <c r="E90" s="12"/>
      <c r="F90" s="17"/>
    </row>
    <row r="91" spans="1:6" ht="30.75" thickBot="1" x14ac:dyDescent="0.3">
      <c r="A91" s="13" t="s">
        <v>134</v>
      </c>
      <c r="B91" s="14"/>
      <c r="C91" s="14" t="s">
        <v>237</v>
      </c>
      <c r="D91" s="29"/>
      <c r="E91" s="12"/>
      <c r="F91" s="17"/>
    </row>
    <row r="92" spans="1:6" ht="30.75" thickBot="1" x14ac:dyDescent="0.3">
      <c r="A92" s="30" t="s">
        <v>231</v>
      </c>
      <c r="B92" s="88"/>
      <c r="C92" s="78">
        <v>41912</v>
      </c>
      <c r="D92" s="29"/>
      <c r="E92" s="12"/>
      <c r="F92" s="17"/>
    </row>
    <row r="93" spans="1:6" ht="15.75" thickBot="1" x14ac:dyDescent="0.3">
      <c r="A93" s="30" t="s">
        <v>135</v>
      </c>
      <c r="B93" s="88"/>
      <c r="C93" s="78">
        <v>41912</v>
      </c>
      <c r="D93" s="29"/>
      <c r="E93" s="12"/>
      <c r="F93" s="17"/>
    </row>
    <row r="94" spans="1:6" ht="15.75" thickBot="1" x14ac:dyDescent="0.3">
      <c r="A94" s="30" t="s">
        <v>136</v>
      </c>
      <c r="B94" s="88"/>
      <c r="C94" s="14"/>
      <c r="D94" s="29"/>
      <c r="E94" s="12"/>
      <c r="F94" s="17"/>
    </row>
    <row r="95" spans="1:6" ht="15.75" thickBot="1" x14ac:dyDescent="0.3">
      <c r="A95" s="13" t="s">
        <v>261</v>
      </c>
      <c r="B95" s="14"/>
      <c r="C95" s="14" t="s">
        <v>244</v>
      </c>
      <c r="D95" s="29">
        <v>41912</v>
      </c>
      <c r="E95" s="12"/>
      <c r="F95" s="17"/>
    </row>
    <row r="96" spans="1:6" ht="45.75" thickBot="1" x14ac:dyDescent="0.3">
      <c r="A96" s="30" t="s">
        <v>209</v>
      </c>
      <c r="B96" s="88"/>
      <c r="C96" s="14" t="s">
        <v>244</v>
      </c>
      <c r="D96" s="29"/>
      <c r="E96" s="12"/>
      <c r="F96" s="17"/>
    </row>
    <row r="97" spans="1:6" ht="30.75" thickBot="1" x14ac:dyDescent="0.3">
      <c r="A97" s="30" t="s">
        <v>211</v>
      </c>
      <c r="B97" s="88"/>
      <c r="C97" s="14" t="s">
        <v>244</v>
      </c>
      <c r="D97" s="29"/>
      <c r="E97" s="12"/>
      <c r="F97" s="17"/>
    </row>
    <row r="98" spans="1:6" ht="15.75" thickBot="1" x14ac:dyDescent="0.3">
      <c r="A98" s="30" t="s">
        <v>243</v>
      </c>
      <c r="B98" s="88"/>
      <c r="C98" s="14" t="s">
        <v>244</v>
      </c>
      <c r="D98" s="29"/>
      <c r="E98" s="12"/>
      <c r="F98" s="17"/>
    </row>
    <row r="99" spans="1:6" ht="15.75" thickBot="1" x14ac:dyDescent="0.3">
      <c r="A99" s="30" t="s">
        <v>213</v>
      </c>
      <c r="B99" s="88"/>
      <c r="C99" s="14" t="s">
        <v>244</v>
      </c>
      <c r="D99" s="29"/>
      <c r="E99" s="12"/>
      <c r="F99" s="17"/>
    </row>
    <row r="100" spans="1:6" ht="15.75" thickBot="1" x14ac:dyDescent="0.3">
      <c r="A100" s="30" t="s">
        <v>215</v>
      </c>
      <c r="B100" s="88"/>
      <c r="C100" s="14" t="s">
        <v>244</v>
      </c>
      <c r="D100" s="29"/>
      <c r="E100" s="12"/>
      <c r="F100" s="17"/>
    </row>
  </sheetData>
  <customSheetViews>
    <customSheetView guid="{362472B4-FC58-40AA-8148-2F6E9FBA5727}" scale="156" topLeftCell="A82">
      <selection activeCell="A86" sqref="A86:E86"/>
      <pageMargins left="0.7" right="0.7" top="0.75" bottom="0.75" header="0.3" footer="0.3"/>
      <pageSetup scale="79" orientation="landscape" horizontalDpi="1200" verticalDpi="1200" r:id="rId1"/>
      <headerFooter>
        <oddHeader>&amp;CGabriela's OKR's</oddHeader>
      </headerFooter>
    </customSheetView>
  </customSheetViews>
  <pageMargins left="0.7" right="0.7" top="0.75" bottom="0.75" header="0.3" footer="0.3"/>
  <pageSetup scale="79" orientation="landscape" horizontalDpi="1200" verticalDpi="1200" r:id="rId2"/>
  <headerFooter>
    <oddHeader>&amp;CGabriela's OKR's</oddHead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1"/>
  <sheetViews>
    <sheetView topLeftCell="A24" zoomScaleNormal="100" workbookViewId="0">
      <selection activeCell="A25" sqref="A25"/>
    </sheetView>
  </sheetViews>
  <sheetFormatPr defaultRowHeight="15" x14ac:dyDescent="0.25"/>
  <cols>
    <col min="1" max="1" width="45.5703125" customWidth="1"/>
    <col min="2" max="2" width="12" customWidth="1"/>
    <col min="3" max="3" width="12.140625" customWidth="1"/>
    <col min="5" max="5" width="64.42578125" customWidth="1"/>
  </cols>
  <sheetData>
    <row r="1" spans="1:5" ht="29.45" thickBot="1" x14ac:dyDescent="0.4">
      <c r="A1" s="68" t="s">
        <v>137</v>
      </c>
      <c r="B1" s="28"/>
      <c r="C1" s="28"/>
      <c r="D1" s="28"/>
      <c r="E1" s="17" t="s">
        <v>50</v>
      </c>
    </row>
    <row r="2" spans="1:5" ht="29.45" thickBot="1" x14ac:dyDescent="0.4">
      <c r="A2" s="13" t="s">
        <v>138</v>
      </c>
      <c r="B2" s="14" t="s">
        <v>48</v>
      </c>
      <c r="C2" s="74" t="s">
        <v>0</v>
      </c>
      <c r="D2" s="14" t="s">
        <v>2</v>
      </c>
      <c r="E2" s="17" t="s">
        <v>1</v>
      </c>
    </row>
    <row r="3" spans="1:5" thickBot="1" x14ac:dyDescent="0.4">
      <c r="A3" s="13" t="s">
        <v>83</v>
      </c>
      <c r="B3" s="14" t="s">
        <v>84</v>
      </c>
      <c r="C3" s="75"/>
      <c r="D3" s="12"/>
      <c r="E3" s="17"/>
    </row>
    <row r="4" spans="1:5" ht="30.75" thickBot="1" x14ac:dyDescent="0.3">
      <c r="A4" s="30" t="s">
        <v>160</v>
      </c>
      <c r="B4" s="14" t="s">
        <v>139</v>
      </c>
      <c r="C4" s="75">
        <v>41883</v>
      </c>
      <c r="D4" s="12"/>
      <c r="E4" s="17" t="s">
        <v>161</v>
      </c>
    </row>
    <row r="5" spans="1:5" ht="30.75" thickBot="1" x14ac:dyDescent="0.3">
      <c r="A5" s="30" t="s">
        <v>162</v>
      </c>
      <c r="B5" s="14" t="s">
        <v>139</v>
      </c>
      <c r="C5" s="75">
        <v>41883</v>
      </c>
      <c r="D5" s="12"/>
      <c r="E5" s="17"/>
    </row>
    <row r="6" spans="1:5" ht="30.75" thickBot="1" x14ac:dyDescent="0.3">
      <c r="A6" s="30" t="s">
        <v>163</v>
      </c>
      <c r="B6" s="14" t="s">
        <v>139</v>
      </c>
      <c r="C6" s="75">
        <v>41883</v>
      </c>
      <c r="D6" s="12"/>
      <c r="E6" s="17" t="s">
        <v>164</v>
      </c>
    </row>
    <row r="7" spans="1:5" ht="30.75" thickBot="1" x14ac:dyDescent="0.3">
      <c r="A7" s="30" t="s">
        <v>165</v>
      </c>
      <c r="B7" s="14" t="s">
        <v>139</v>
      </c>
      <c r="C7" s="75">
        <v>41883</v>
      </c>
      <c r="D7" s="12"/>
      <c r="E7" s="17" t="s">
        <v>166</v>
      </c>
    </row>
    <row r="8" spans="1:5" ht="14.45" x14ac:dyDescent="0.35">
      <c r="C8" s="76"/>
    </row>
    <row r="9" spans="1:5" ht="14.45" x14ac:dyDescent="0.35">
      <c r="C9" s="76"/>
    </row>
    <row r="10" spans="1:5" thickBot="1" x14ac:dyDescent="0.4">
      <c r="C10" s="76"/>
    </row>
    <row r="11" spans="1:5" ht="29.45" thickBot="1" x14ac:dyDescent="0.4">
      <c r="A11" s="68" t="s">
        <v>167</v>
      </c>
      <c r="B11" s="28"/>
      <c r="C11" s="77"/>
      <c r="D11" s="28"/>
      <c r="E11" s="17" t="s">
        <v>50</v>
      </c>
    </row>
    <row r="12" spans="1:5" ht="44.1" thickBot="1" x14ac:dyDescent="0.4">
      <c r="A12" s="13" t="s">
        <v>168</v>
      </c>
      <c r="B12" s="14" t="s">
        <v>48</v>
      </c>
      <c r="C12" s="74" t="s">
        <v>0</v>
      </c>
      <c r="D12" s="14" t="s">
        <v>2</v>
      </c>
      <c r="E12" s="17" t="s">
        <v>1</v>
      </c>
    </row>
    <row r="13" spans="1:5" thickBot="1" x14ac:dyDescent="0.4">
      <c r="A13" s="13" t="s">
        <v>83</v>
      </c>
      <c r="B13" s="14" t="s">
        <v>84</v>
      </c>
      <c r="C13" s="75" t="s">
        <v>0</v>
      </c>
      <c r="D13" s="12"/>
      <c r="E13" s="17"/>
    </row>
    <row r="14" spans="1:5" ht="45.75" thickBot="1" x14ac:dyDescent="0.3">
      <c r="A14" s="30" t="s">
        <v>169</v>
      </c>
      <c r="B14" s="14" t="s">
        <v>141</v>
      </c>
      <c r="C14" s="75">
        <v>41883</v>
      </c>
      <c r="D14" s="12"/>
      <c r="E14" s="17" t="s">
        <v>170</v>
      </c>
    </row>
    <row r="15" spans="1:5" ht="45.75" thickBot="1" x14ac:dyDescent="0.3">
      <c r="A15" s="30" t="s">
        <v>171</v>
      </c>
      <c r="B15" s="14" t="s">
        <v>141</v>
      </c>
      <c r="C15" s="75" t="s">
        <v>172</v>
      </c>
      <c r="D15" s="12"/>
      <c r="E15" s="17" t="s">
        <v>173</v>
      </c>
    </row>
    <row r="16" spans="1:5" ht="45.75" thickBot="1" x14ac:dyDescent="0.3">
      <c r="A16" s="30" t="s">
        <v>174</v>
      </c>
      <c r="B16" s="14" t="s">
        <v>141</v>
      </c>
      <c r="C16" s="75">
        <v>41883</v>
      </c>
      <c r="D16" s="12"/>
      <c r="E16" s="17" t="s">
        <v>175</v>
      </c>
    </row>
    <row r="17" spans="1:5" ht="45.75" thickBot="1" x14ac:dyDescent="0.3">
      <c r="A17" s="30" t="s">
        <v>176</v>
      </c>
      <c r="B17" s="14" t="s">
        <v>141</v>
      </c>
      <c r="C17" s="75" t="s">
        <v>172</v>
      </c>
      <c r="D17" s="12"/>
      <c r="E17" s="17" t="s">
        <v>177</v>
      </c>
    </row>
    <row r="18" spans="1:5" ht="14.45" x14ac:dyDescent="0.35">
      <c r="C18" s="76"/>
    </row>
    <row r="19" spans="1:5" thickBot="1" x14ac:dyDescent="0.4">
      <c r="C19" s="76"/>
    </row>
    <row r="20" spans="1:5" thickBot="1" x14ac:dyDescent="0.4">
      <c r="A20" s="68" t="s">
        <v>144</v>
      </c>
      <c r="B20" s="28"/>
      <c r="C20" s="77"/>
      <c r="D20" s="28"/>
      <c r="E20" s="17" t="s">
        <v>50</v>
      </c>
    </row>
    <row r="21" spans="1:5" ht="44.1" thickBot="1" x14ac:dyDescent="0.4">
      <c r="A21" s="13" t="s">
        <v>178</v>
      </c>
      <c r="B21" s="14" t="s">
        <v>48</v>
      </c>
      <c r="C21" s="74" t="s">
        <v>0</v>
      </c>
      <c r="D21" s="14" t="s">
        <v>2</v>
      </c>
      <c r="E21" s="17" t="s">
        <v>1</v>
      </c>
    </row>
    <row r="22" spans="1:5" thickBot="1" x14ac:dyDescent="0.4">
      <c r="A22" s="13" t="s">
        <v>83</v>
      </c>
      <c r="B22" s="14" t="s">
        <v>84</v>
      </c>
      <c r="C22" s="75" t="s">
        <v>0</v>
      </c>
      <c r="D22" s="12"/>
      <c r="E22" s="17"/>
    </row>
    <row r="23" spans="1:5" ht="30.75" thickBot="1" x14ac:dyDescent="0.3">
      <c r="A23" s="30" t="s">
        <v>179</v>
      </c>
      <c r="B23" s="14" t="s">
        <v>139</v>
      </c>
      <c r="C23" s="75">
        <v>41835</v>
      </c>
      <c r="D23" s="12"/>
      <c r="E23" s="17" t="s">
        <v>145</v>
      </c>
    </row>
    <row r="24" spans="1:5" ht="45.75" thickBot="1" x14ac:dyDescent="0.3">
      <c r="A24" s="30" t="s">
        <v>180</v>
      </c>
      <c r="B24" s="14" t="s">
        <v>139</v>
      </c>
      <c r="C24" s="75">
        <v>41883</v>
      </c>
      <c r="D24" s="12"/>
      <c r="E24" s="17" t="s">
        <v>181</v>
      </c>
    </row>
    <row r="25" spans="1:5" ht="60.75" thickBot="1" x14ac:dyDescent="0.3">
      <c r="A25" s="30" t="s">
        <v>182</v>
      </c>
      <c r="B25" s="14" t="s">
        <v>183</v>
      </c>
      <c r="C25" s="75">
        <v>41883</v>
      </c>
      <c r="D25" s="12"/>
      <c r="E25" s="17" t="s">
        <v>184</v>
      </c>
    </row>
    <row r="26" spans="1:5" thickBot="1" x14ac:dyDescent="0.4">
      <c r="C26" s="76"/>
    </row>
    <row r="27" spans="1:5" thickBot="1" x14ac:dyDescent="0.4">
      <c r="A27" s="68" t="s">
        <v>143</v>
      </c>
      <c r="B27" s="28"/>
      <c r="C27" s="77"/>
      <c r="D27" s="28"/>
      <c r="E27" s="17" t="s">
        <v>50</v>
      </c>
    </row>
    <row r="28" spans="1:5" ht="44.1" thickBot="1" x14ac:dyDescent="0.4">
      <c r="A28" s="13" t="s">
        <v>140</v>
      </c>
      <c r="B28" s="14" t="s">
        <v>48</v>
      </c>
      <c r="C28" s="74" t="s">
        <v>0</v>
      </c>
      <c r="D28" s="14" t="s">
        <v>2</v>
      </c>
      <c r="E28" s="17" t="s">
        <v>1</v>
      </c>
    </row>
    <row r="29" spans="1:5" thickBot="1" x14ac:dyDescent="0.4">
      <c r="A29" s="13" t="s">
        <v>83</v>
      </c>
      <c r="B29" s="14" t="s">
        <v>84</v>
      </c>
      <c r="C29" s="75" t="s">
        <v>0</v>
      </c>
      <c r="D29" s="12"/>
      <c r="E29" s="17"/>
    </row>
    <row r="30" spans="1:5" ht="45.75" thickBot="1" x14ac:dyDescent="0.3">
      <c r="A30" s="30" t="s">
        <v>185</v>
      </c>
      <c r="B30" s="14" t="s">
        <v>142</v>
      </c>
      <c r="C30" s="75" t="s">
        <v>172</v>
      </c>
      <c r="D30" s="12"/>
      <c r="E30" s="17"/>
    </row>
    <row r="31" spans="1:5" ht="60.75" thickBot="1" x14ac:dyDescent="0.3">
      <c r="A31" s="30" t="s">
        <v>186</v>
      </c>
      <c r="B31" s="14" t="s">
        <v>142</v>
      </c>
      <c r="C31" s="75" t="s">
        <v>172</v>
      </c>
      <c r="D31" s="12"/>
      <c r="E31" s="17" t="s">
        <v>187</v>
      </c>
    </row>
  </sheetData>
  <customSheetViews>
    <customSheetView guid="{362472B4-FC58-40AA-8148-2F6E9FBA5727}" topLeftCell="A24">
      <selection activeCell="A31" sqref="A31:E31"/>
      <pageMargins left="0.7" right="0.7" top="0.75" bottom="0.75" header="0.3" footer="0.3"/>
      <pageSetup scale="64" orientation="landscape" horizontalDpi="1200" verticalDpi="1200" r:id="rId1"/>
      <headerFooter>
        <oddHeader>&amp;CPreston's  OKR's</oddHeader>
      </headerFooter>
    </customSheetView>
  </customSheetViews>
  <pageMargins left="0.7" right="0.7" top="0.75" bottom="0.75" header="0.3" footer="0.3"/>
  <pageSetup scale="64" orientation="landscape" horizontalDpi="1200" verticalDpi="1200" r:id="rId2"/>
  <headerFooter>
    <oddHeader>&amp;CPreston's  OKR's</oddHead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5"/>
  <sheetViews>
    <sheetView tabSelected="1" view="pageLayout" zoomScale="70" zoomScaleNormal="100" zoomScalePageLayoutView="70" workbookViewId="0">
      <selection activeCell="A16" sqref="A16"/>
    </sheetView>
  </sheetViews>
  <sheetFormatPr defaultRowHeight="15" x14ac:dyDescent="0.25"/>
  <cols>
    <col min="1" max="1" width="38.5703125" customWidth="1"/>
    <col min="2" max="2" width="22.42578125" customWidth="1"/>
    <col min="3" max="3" width="15.42578125" customWidth="1"/>
    <col min="5" max="5" width="42.140625" customWidth="1"/>
    <col min="6" max="6" width="12.5703125" customWidth="1"/>
  </cols>
  <sheetData>
    <row r="1" spans="1:6" ht="15" customHeight="1" thickBot="1" x14ac:dyDescent="0.3">
      <c r="A1" s="95" t="s">
        <v>44</v>
      </c>
      <c r="B1" s="96"/>
      <c r="C1" s="96"/>
      <c r="D1" s="96"/>
      <c r="E1" s="97"/>
      <c r="F1" s="71"/>
    </row>
    <row r="2" spans="1:6" ht="15.75" thickBot="1" x14ac:dyDescent="0.3">
      <c r="A2" s="13" t="s">
        <v>285</v>
      </c>
      <c r="B2" s="14" t="s">
        <v>48</v>
      </c>
      <c r="C2" s="14" t="s">
        <v>0</v>
      </c>
      <c r="D2" s="14" t="s">
        <v>2</v>
      </c>
      <c r="E2" s="95" t="s">
        <v>1</v>
      </c>
      <c r="F2" s="97"/>
    </row>
    <row r="3" spans="1:6" ht="30" customHeight="1" thickBot="1" x14ac:dyDescent="0.3">
      <c r="A3" s="13"/>
      <c r="B3" s="14"/>
      <c r="C3" s="14"/>
      <c r="D3" s="12"/>
      <c r="E3" s="95"/>
      <c r="F3" s="97"/>
    </row>
    <row r="4" spans="1:6" ht="28.5" customHeight="1" thickBot="1" x14ac:dyDescent="0.3">
      <c r="A4" s="13"/>
      <c r="B4" s="13"/>
      <c r="C4" s="92"/>
      <c r="D4" s="93"/>
      <c r="E4" s="98"/>
      <c r="F4" s="99"/>
    </row>
    <row r="5" spans="1:6" ht="30" customHeight="1" thickBot="1" x14ac:dyDescent="0.3">
      <c r="A5" s="13"/>
      <c r="B5" s="14"/>
      <c r="C5" s="2"/>
      <c r="D5" s="12"/>
      <c r="E5" s="95"/>
      <c r="F5" s="97"/>
    </row>
    <row r="6" spans="1:6" ht="15.75" thickBot="1" x14ac:dyDescent="0.3">
      <c r="A6" s="70"/>
    </row>
    <row r="7" spans="1:6" ht="15.75" thickBot="1" x14ac:dyDescent="0.3">
      <c r="A7" s="95" t="s">
        <v>44</v>
      </c>
      <c r="B7" s="96"/>
      <c r="C7" s="96"/>
      <c r="D7" s="96"/>
      <c r="E7" s="97"/>
      <c r="F7" s="71"/>
    </row>
    <row r="8" spans="1:6" ht="15.75" thickBot="1" x14ac:dyDescent="0.3">
      <c r="A8" s="13" t="s">
        <v>285</v>
      </c>
      <c r="B8" s="14" t="s">
        <v>48</v>
      </c>
      <c r="C8" s="14" t="s">
        <v>0</v>
      </c>
      <c r="D8" s="14" t="s">
        <v>2</v>
      </c>
      <c r="E8" s="95" t="s">
        <v>1</v>
      </c>
      <c r="F8" s="97"/>
    </row>
    <row r="9" spans="1:6" ht="30" customHeight="1" thickBot="1" x14ac:dyDescent="0.3">
      <c r="A9" s="13"/>
      <c r="B9" s="14"/>
      <c r="C9" s="14"/>
      <c r="D9" s="12"/>
      <c r="E9" s="95"/>
      <c r="F9" s="97"/>
    </row>
    <row r="10" spans="1:6" ht="34.5" customHeight="1" thickBot="1" x14ac:dyDescent="0.3">
      <c r="A10" s="79"/>
      <c r="B10" s="79"/>
      <c r="C10" s="79"/>
      <c r="D10" s="80"/>
      <c r="E10" s="100"/>
      <c r="F10" s="101"/>
    </row>
    <row r="11" spans="1:6" ht="35.25" customHeight="1" x14ac:dyDescent="0.25">
      <c r="A11" s="81"/>
      <c r="B11" s="81"/>
      <c r="C11" s="82"/>
      <c r="D11" s="83"/>
      <c r="E11" s="84"/>
      <c r="F11" s="85"/>
    </row>
    <row r="12" spans="1:6" x14ac:dyDescent="0.25">
      <c r="A12" s="72"/>
      <c r="B12" s="72"/>
      <c r="C12" s="72"/>
      <c r="D12" s="72"/>
      <c r="E12" s="72"/>
      <c r="F12" s="72"/>
    </row>
    <row r="13" spans="1:6" x14ac:dyDescent="0.25">
      <c r="A13" s="70"/>
    </row>
    <row r="14" spans="1:6" ht="15.75" thickBot="1" x14ac:dyDescent="0.3">
      <c r="A14" s="70"/>
    </row>
    <row r="15" spans="1:6" ht="15.75" thickBot="1" x14ac:dyDescent="0.3">
      <c r="A15" s="95" t="s">
        <v>284</v>
      </c>
      <c r="B15" s="96"/>
      <c r="C15" s="96"/>
      <c r="D15" s="96"/>
      <c r="E15" s="97"/>
      <c r="F15" s="73"/>
    </row>
    <row r="16" spans="1:6" ht="15.75" thickBot="1" x14ac:dyDescent="0.3">
      <c r="A16" s="13" t="s">
        <v>285</v>
      </c>
      <c r="B16" s="14" t="s">
        <v>48</v>
      </c>
      <c r="C16" s="14" t="s">
        <v>0</v>
      </c>
      <c r="D16" s="14" t="s">
        <v>2</v>
      </c>
      <c r="E16" s="95" t="s">
        <v>1</v>
      </c>
      <c r="F16" s="97"/>
    </row>
    <row r="17" spans="1:6" ht="30" customHeight="1" thickBot="1" x14ac:dyDescent="0.3">
      <c r="A17" s="13"/>
      <c r="B17" s="14"/>
      <c r="C17" s="14"/>
      <c r="D17" s="14"/>
      <c r="E17" s="95"/>
      <c r="F17" s="97"/>
    </row>
    <row r="18" spans="1:6" ht="30.75" customHeight="1" thickBot="1" x14ac:dyDescent="0.3">
      <c r="A18" s="13"/>
      <c r="B18" s="14"/>
      <c r="C18" s="14"/>
      <c r="D18" s="12"/>
      <c r="E18" s="95"/>
      <c r="F18" s="97"/>
    </row>
    <row r="19" spans="1:6" ht="33" customHeight="1" thickBot="1" x14ac:dyDescent="0.3">
      <c r="A19" s="13"/>
      <c r="B19" s="14"/>
      <c r="C19" s="14"/>
      <c r="D19" s="12"/>
      <c r="E19" s="95"/>
      <c r="F19" s="97"/>
    </row>
    <row r="20" spans="1:6" ht="15.75" thickBot="1" x14ac:dyDescent="0.3">
      <c r="A20" s="4"/>
      <c r="B20" s="4"/>
      <c r="C20" s="4"/>
      <c r="D20" s="4"/>
      <c r="E20" s="4"/>
      <c r="F20" s="4"/>
    </row>
    <row r="21" spans="1:6" ht="15.75" thickBot="1" x14ac:dyDescent="0.3">
      <c r="A21" s="17" t="s">
        <v>279</v>
      </c>
      <c r="B21" s="71"/>
    </row>
    <row r="22" spans="1:6" ht="30" customHeight="1" thickBot="1" x14ac:dyDescent="0.3">
      <c r="A22" s="91"/>
      <c r="B22" s="14" t="s">
        <v>280</v>
      </c>
    </row>
    <row r="23" spans="1:6" ht="50.25" customHeight="1" thickBot="1" x14ac:dyDescent="0.3">
      <c r="A23" s="91"/>
      <c r="B23" s="94" t="s">
        <v>281</v>
      </c>
    </row>
    <row r="24" spans="1:6" ht="42.75" customHeight="1" thickBot="1" x14ac:dyDescent="0.3">
      <c r="A24" s="91"/>
      <c r="B24" s="94" t="s">
        <v>282</v>
      </c>
    </row>
    <row r="25" spans="1:6" ht="32.25" customHeight="1" thickBot="1" x14ac:dyDescent="0.3">
      <c r="A25" s="91"/>
      <c r="B25" s="14" t="s">
        <v>283</v>
      </c>
    </row>
  </sheetData>
  <customSheetViews>
    <customSheetView guid="{362472B4-FC58-40AA-8148-2F6E9FBA5727}">
      <selection activeCell="J17" sqref="J17"/>
      <pageMargins left="0.7" right="0.7" top="0.75" bottom="0.75" header="0.3" footer="0.3"/>
      <pageSetup scale="80" orientation="landscape" r:id="rId1"/>
      <headerFooter>
        <oddHeader>&amp;CDon's OKR's</oddHeader>
      </headerFooter>
    </customSheetView>
  </customSheetViews>
  <mergeCells count="14">
    <mergeCell ref="E16:F16"/>
    <mergeCell ref="E17:F17"/>
    <mergeCell ref="E18:F18"/>
    <mergeCell ref="E19:F19"/>
    <mergeCell ref="A7:E7"/>
    <mergeCell ref="E8:F8"/>
    <mergeCell ref="E9:F9"/>
    <mergeCell ref="E10:F10"/>
    <mergeCell ref="A15:E15"/>
    <mergeCell ref="A1:E1"/>
    <mergeCell ref="E2:F2"/>
    <mergeCell ref="E3:F3"/>
    <mergeCell ref="E4:F4"/>
    <mergeCell ref="E5:F5"/>
  </mergeCells>
  <pageMargins left="0.7" right="0.7" top="0.75" bottom="0.75" header="0.3" footer="0.3"/>
  <pageSetup scale="80" orientation="landscape" r:id="rId2"/>
  <headerFooter>
    <oddHeader>&amp;C&amp;"-,Bold"&amp;14 OKR's</oddHead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5"/>
  <sheetViews>
    <sheetView zoomScaleNormal="100" workbookViewId="0">
      <selection activeCell="H23" sqref="H23"/>
    </sheetView>
  </sheetViews>
  <sheetFormatPr defaultRowHeight="15" x14ac:dyDescent="0.25"/>
  <cols>
    <col min="1" max="1" width="51.42578125" customWidth="1"/>
    <col min="2" max="2" width="15.42578125" customWidth="1"/>
    <col min="5" max="5" width="47.42578125" customWidth="1"/>
  </cols>
  <sheetData>
    <row r="1" spans="1:5" ht="29.1" x14ac:dyDescent="0.35">
      <c r="A1" s="42" t="s">
        <v>47</v>
      </c>
      <c r="B1" s="43"/>
      <c r="C1" s="43"/>
      <c r="D1" s="43"/>
      <c r="E1" s="43" t="s">
        <v>3</v>
      </c>
    </row>
    <row r="2" spans="1:5" ht="14.45" x14ac:dyDescent="0.35">
      <c r="A2" s="44" t="s">
        <v>12</v>
      </c>
      <c r="B2" s="43" t="s">
        <v>48</v>
      </c>
      <c r="C2" s="43" t="s">
        <v>0</v>
      </c>
      <c r="D2" s="43" t="s">
        <v>2</v>
      </c>
      <c r="E2" s="43" t="s">
        <v>1</v>
      </c>
    </row>
    <row r="3" spans="1:5" ht="14.45" x14ac:dyDescent="0.35">
      <c r="A3" s="45" t="s">
        <v>49</v>
      </c>
      <c r="B3" s="46" t="s">
        <v>50</v>
      </c>
      <c r="C3" s="47" t="s">
        <v>50</v>
      </c>
      <c r="D3" s="48"/>
      <c r="E3" s="43"/>
    </row>
    <row r="4" spans="1:5" x14ac:dyDescent="0.25">
      <c r="A4" s="49" t="s">
        <v>51</v>
      </c>
      <c r="B4" s="46" t="s">
        <v>52</v>
      </c>
      <c r="C4" s="47">
        <v>41836</v>
      </c>
      <c r="D4" s="48"/>
      <c r="E4" s="43"/>
    </row>
    <row r="5" spans="1:5" ht="30" x14ac:dyDescent="0.25">
      <c r="A5" s="49" t="s">
        <v>53</v>
      </c>
      <c r="B5" s="46" t="s">
        <v>52</v>
      </c>
      <c r="C5" s="47">
        <v>41851</v>
      </c>
      <c r="D5" s="48"/>
      <c r="E5" s="43"/>
    </row>
    <row r="6" spans="1:5" x14ac:dyDescent="0.25">
      <c r="A6" s="49" t="s">
        <v>54</v>
      </c>
      <c r="B6" s="46" t="s">
        <v>55</v>
      </c>
      <c r="C6" s="47" t="s">
        <v>56</v>
      </c>
      <c r="D6" s="48"/>
      <c r="E6" s="43"/>
    </row>
    <row r="7" spans="1:5" ht="45" x14ac:dyDescent="0.25">
      <c r="A7" s="49" t="s">
        <v>57</v>
      </c>
      <c r="B7" s="46" t="s">
        <v>55</v>
      </c>
      <c r="C7" s="47" t="s">
        <v>56</v>
      </c>
      <c r="D7" s="48"/>
      <c r="E7" s="43"/>
    </row>
    <row r="8" spans="1:5" x14ac:dyDescent="0.25">
      <c r="A8" s="49" t="s">
        <v>58</v>
      </c>
      <c r="B8" s="46" t="s">
        <v>59</v>
      </c>
      <c r="C8" s="47" t="s">
        <v>56</v>
      </c>
      <c r="D8" s="48"/>
      <c r="E8" s="43"/>
    </row>
    <row r="9" spans="1:5" x14ac:dyDescent="0.25">
      <c r="A9" s="49" t="s">
        <v>60</v>
      </c>
      <c r="B9" s="46" t="s">
        <v>61</v>
      </c>
      <c r="C9" s="47" t="s">
        <v>56</v>
      </c>
      <c r="D9" s="48"/>
      <c r="E9" s="43" t="s">
        <v>62</v>
      </c>
    </row>
    <row r="10" spans="1:5" x14ac:dyDescent="0.25">
      <c r="A10" s="49" t="s">
        <v>63</v>
      </c>
      <c r="B10" s="46" t="s">
        <v>59</v>
      </c>
      <c r="C10" s="47" t="s">
        <v>56</v>
      </c>
      <c r="D10" s="48"/>
      <c r="E10" s="43"/>
    </row>
    <row r="11" spans="1:5" ht="30" x14ac:dyDescent="0.25">
      <c r="A11" s="49" t="s">
        <v>64</v>
      </c>
      <c r="B11" s="46" t="s">
        <v>65</v>
      </c>
      <c r="C11" s="47" t="s">
        <v>56</v>
      </c>
      <c r="D11" s="48"/>
      <c r="E11" s="43" t="s">
        <v>66</v>
      </c>
    </row>
    <row r="12" spans="1:5" ht="14.45" x14ac:dyDescent="0.35">
      <c r="A12" s="44" t="s">
        <v>12</v>
      </c>
      <c r="B12" s="50"/>
      <c r="C12" s="50"/>
      <c r="D12" s="48"/>
      <c r="E12" s="43"/>
    </row>
    <row r="13" spans="1:5" ht="14.45" x14ac:dyDescent="0.35">
      <c r="A13" s="45" t="s">
        <v>67</v>
      </c>
      <c r="B13" s="46"/>
      <c r="C13" s="51"/>
      <c r="D13" s="48"/>
      <c r="E13" s="43"/>
    </row>
    <row r="14" spans="1:5" ht="45" x14ac:dyDescent="0.25">
      <c r="A14" s="49" t="s">
        <v>68</v>
      </c>
      <c r="B14" s="46" t="s">
        <v>55</v>
      </c>
      <c r="C14" s="47">
        <v>42004</v>
      </c>
      <c r="D14" s="50"/>
      <c r="E14" s="43"/>
    </row>
    <row r="15" spans="1:5" x14ac:dyDescent="0.25">
      <c r="A15" s="44" t="s">
        <v>12</v>
      </c>
      <c r="B15" s="50"/>
      <c r="C15" s="50"/>
      <c r="D15" s="48"/>
      <c r="E15" s="43"/>
    </row>
    <row r="16" spans="1:5" ht="30" x14ac:dyDescent="0.25">
      <c r="A16" s="45" t="s">
        <v>69</v>
      </c>
      <c r="B16" s="46"/>
      <c r="C16" s="51"/>
      <c r="D16" s="48"/>
      <c r="E16" s="43" t="s">
        <v>70</v>
      </c>
    </row>
    <row r="17" spans="1:5" ht="30" x14ac:dyDescent="0.25">
      <c r="A17" s="49" t="s">
        <v>71</v>
      </c>
      <c r="B17" s="46" t="s">
        <v>72</v>
      </c>
      <c r="C17" s="47">
        <v>41850</v>
      </c>
      <c r="D17" s="48"/>
      <c r="E17" s="43" t="s">
        <v>70</v>
      </c>
    </row>
    <row r="18" spans="1:5" ht="30" x14ac:dyDescent="0.25">
      <c r="A18" s="49" t="s">
        <v>73</v>
      </c>
      <c r="B18" s="46" t="s">
        <v>72</v>
      </c>
      <c r="C18" s="47">
        <v>41850</v>
      </c>
      <c r="D18" s="48"/>
      <c r="E18" s="43"/>
    </row>
    <row r="21" spans="1:5" ht="30" x14ac:dyDescent="0.25">
      <c r="A21" s="42" t="s">
        <v>74</v>
      </c>
      <c r="B21" s="46"/>
      <c r="C21" s="43"/>
      <c r="D21" s="43"/>
      <c r="E21" s="43" t="s">
        <v>3</v>
      </c>
    </row>
    <row r="22" spans="1:5" x14ac:dyDescent="0.25">
      <c r="A22" s="44" t="s">
        <v>75</v>
      </c>
      <c r="B22" s="46" t="s">
        <v>48</v>
      </c>
      <c r="C22" s="43" t="s">
        <v>0</v>
      </c>
      <c r="D22" s="43" t="s">
        <v>2</v>
      </c>
      <c r="E22" s="43" t="s">
        <v>1</v>
      </c>
    </row>
    <row r="23" spans="1:5" ht="30" x14ac:dyDescent="0.25">
      <c r="A23" s="45" t="s">
        <v>76</v>
      </c>
      <c r="B23" s="46" t="s">
        <v>50</v>
      </c>
      <c r="C23" s="47" t="s">
        <v>50</v>
      </c>
      <c r="D23" s="48"/>
      <c r="E23" s="43"/>
    </row>
    <row r="24" spans="1:5" ht="30" x14ac:dyDescent="0.25">
      <c r="A24" s="49" t="s">
        <v>77</v>
      </c>
      <c r="B24" s="46" t="s">
        <v>78</v>
      </c>
      <c r="C24" s="47">
        <v>41866</v>
      </c>
      <c r="D24" s="48"/>
      <c r="E24" s="43" t="s">
        <v>79</v>
      </c>
    </row>
    <row r="25" spans="1:5" ht="30" x14ac:dyDescent="0.25">
      <c r="A25" s="49" t="s">
        <v>80</v>
      </c>
      <c r="B25" s="46" t="s">
        <v>81</v>
      </c>
      <c r="C25" s="47">
        <v>41866</v>
      </c>
      <c r="D25" s="48"/>
      <c r="E25" s="43" t="s">
        <v>79</v>
      </c>
    </row>
  </sheetData>
  <customSheetViews>
    <customSheetView guid="{362472B4-FC58-40AA-8148-2F6E9FBA5727}">
      <selection activeCell="H23" sqref="H23"/>
      <pageMargins left="0.7" right="0.7" top="0.75" bottom="0.75" header="0.3" footer="0.3"/>
      <pageSetup scale="69" orientation="landscape" horizontalDpi="1200" verticalDpi="1200" r:id="rId1"/>
      <headerFooter>
        <oddHeader>&amp;CJoy's OKR's</oddHeader>
      </headerFooter>
    </customSheetView>
  </customSheetViews>
  <pageMargins left="0.7" right="0.7" top="0.75" bottom="0.75" header="0.3" footer="0.3"/>
  <pageSetup scale="69" orientation="landscape" horizontalDpi="1200" verticalDpi="1200" r:id="rId2"/>
  <headerFooter>
    <oddHeader>&amp;CJoy's OKR's</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2"/>
  <sheetViews>
    <sheetView zoomScaleNormal="100" workbookViewId="0">
      <selection activeCell="A7" sqref="A7:E7"/>
    </sheetView>
  </sheetViews>
  <sheetFormatPr defaultRowHeight="15" x14ac:dyDescent="0.25"/>
  <cols>
    <col min="1" max="1" width="58" customWidth="1"/>
    <col min="2" max="2" width="11.5703125" customWidth="1"/>
    <col min="3" max="3" width="10.85546875" customWidth="1"/>
    <col min="4" max="4" width="8.42578125" customWidth="1"/>
    <col min="5" max="5" width="60.85546875" customWidth="1"/>
    <col min="6" max="6" width="1.42578125" customWidth="1"/>
  </cols>
  <sheetData>
    <row r="1" spans="1:5" thickBot="1" x14ac:dyDescent="0.4">
      <c r="A1" s="68" t="s">
        <v>101</v>
      </c>
      <c r="B1" s="28"/>
      <c r="C1" s="28"/>
      <c r="D1" s="28"/>
      <c r="E1" s="17" t="s">
        <v>3</v>
      </c>
    </row>
    <row r="2" spans="1:5" thickBot="1" x14ac:dyDescent="0.4">
      <c r="A2" s="18" t="s">
        <v>27</v>
      </c>
      <c r="B2" s="14" t="s">
        <v>48</v>
      </c>
      <c r="C2" s="14" t="s">
        <v>0</v>
      </c>
      <c r="D2" s="14" t="s">
        <v>2</v>
      </c>
      <c r="E2" s="17" t="s">
        <v>1</v>
      </c>
    </row>
    <row r="3" spans="1:5" ht="29.45" thickBot="1" x14ac:dyDescent="0.4">
      <c r="A3" s="17" t="s">
        <v>146</v>
      </c>
      <c r="B3" s="14" t="s">
        <v>84</v>
      </c>
      <c r="C3" s="29" t="s">
        <v>0</v>
      </c>
      <c r="D3" s="12"/>
      <c r="E3" s="17"/>
    </row>
    <row r="4" spans="1:5" ht="45.75" thickBot="1" x14ac:dyDescent="0.3">
      <c r="A4" s="30" t="s">
        <v>147</v>
      </c>
      <c r="B4" s="14" t="s">
        <v>148</v>
      </c>
      <c r="C4" s="29">
        <v>41852</v>
      </c>
      <c r="D4" s="12"/>
      <c r="E4" s="17"/>
    </row>
    <row r="5" spans="1:5" ht="30.75" thickBot="1" x14ac:dyDescent="0.3">
      <c r="A5" s="30" t="s">
        <v>149</v>
      </c>
      <c r="B5" s="14" t="s">
        <v>148</v>
      </c>
      <c r="C5" s="29"/>
      <c r="D5" s="12"/>
      <c r="E5" s="17"/>
    </row>
    <row r="6" spans="1:5" ht="45.75" thickBot="1" x14ac:dyDescent="0.3">
      <c r="A6" s="30" t="s">
        <v>150</v>
      </c>
      <c r="B6" s="14" t="s">
        <v>148</v>
      </c>
      <c r="C6" s="29">
        <v>41912</v>
      </c>
      <c r="D6" s="12"/>
      <c r="E6" s="17"/>
    </row>
    <row r="7" spans="1:5" ht="30.75" thickBot="1" x14ac:dyDescent="0.3">
      <c r="A7" s="30" t="s">
        <v>151</v>
      </c>
      <c r="B7" s="14" t="s">
        <v>148</v>
      </c>
      <c r="C7" s="29">
        <v>41852</v>
      </c>
      <c r="D7" s="12"/>
      <c r="E7" s="17"/>
    </row>
    <row r="8" spans="1:5" thickBot="1" x14ac:dyDescent="0.4">
      <c r="A8" s="13" t="s">
        <v>152</v>
      </c>
      <c r="B8" s="14"/>
      <c r="C8" s="29"/>
      <c r="D8" s="12"/>
      <c r="E8" s="17"/>
    </row>
    <row r="9" spans="1:5" ht="30.75" thickBot="1" x14ac:dyDescent="0.3">
      <c r="A9" s="30" t="s">
        <v>153</v>
      </c>
      <c r="B9" s="14" t="s">
        <v>148</v>
      </c>
      <c r="C9" s="29">
        <v>41912</v>
      </c>
      <c r="D9" s="12"/>
      <c r="E9" s="17"/>
    </row>
    <row r="10" spans="1:5" ht="45.75" thickBot="1" x14ac:dyDescent="0.3">
      <c r="A10" s="30" t="s">
        <v>154</v>
      </c>
      <c r="B10" s="14" t="s">
        <v>155</v>
      </c>
      <c r="C10" s="29">
        <v>41866</v>
      </c>
      <c r="D10" s="12"/>
      <c r="E10" s="17"/>
    </row>
    <row r="11" spans="1:5" ht="30.75" thickBot="1" x14ac:dyDescent="0.3">
      <c r="A11" s="30" t="s">
        <v>156</v>
      </c>
      <c r="B11" s="14" t="s">
        <v>148</v>
      </c>
      <c r="C11" s="29">
        <v>41912</v>
      </c>
      <c r="D11" s="12"/>
      <c r="E11" s="17"/>
    </row>
    <row r="12" spans="1:5" ht="30.75" thickBot="1" x14ac:dyDescent="0.3">
      <c r="A12" s="30" t="s">
        <v>157</v>
      </c>
      <c r="B12" s="14" t="s">
        <v>158</v>
      </c>
      <c r="C12" s="29">
        <v>41912</v>
      </c>
      <c r="D12" s="12"/>
      <c r="E12" s="17" t="s">
        <v>159</v>
      </c>
    </row>
  </sheetData>
  <customSheetViews>
    <customSheetView guid="{362472B4-FC58-40AA-8148-2F6E9FBA5727}">
      <selection activeCell="A7" sqref="A7:E7"/>
      <pageMargins left="0.7" right="0.7" top="0.75" bottom="0.75" header="0.3" footer="0.3"/>
      <pageSetup scale="68" orientation="landscape" horizontalDpi="1200" verticalDpi="1200" r:id="rId1"/>
      <headerFooter>
        <oddHeader>&amp;CMike's OKR's</oddHeader>
      </headerFooter>
    </customSheetView>
  </customSheetViews>
  <pageMargins left="0.7" right="0.7" top="0.75" bottom="0.75" header="0.3" footer="0.3"/>
  <pageSetup scale="68" orientation="landscape" horizontalDpi="1200" verticalDpi="1200" r:id="rId2"/>
  <headerFooter>
    <oddHeader>&amp;CMike's OKR's</oddHead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0"/>
  <sheetViews>
    <sheetView workbookViewId="0">
      <selection activeCell="G1" sqref="G1"/>
    </sheetView>
  </sheetViews>
  <sheetFormatPr defaultRowHeight="15" x14ac:dyDescent="0.25"/>
  <cols>
    <col min="1" max="1" width="58.140625" customWidth="1"/>
    <col min="2" max="2" width="10" customWidth="1"/>
    <col min="5" max="5" width="60.5703125" customWidth="1"/>
  </cols>
  <sheetData>
    <row r="1" spans="1:5" ht="29.45" thickBot="1" x14ac:dyDescent="0.4">
      <c r="A1" s="36" t="s">
        <v>30</v>
      </c>
      <c r="B1" s="28"/>
      <c r="C1" s="28"/>
      <c r="D1" s="28"/>
      <c r="E1" s="39" t="s">
        <v>3</v>
      </c>
    </row>
    <row r="2" spans="1:5" thickBot="1" x14ac:dyDescent="0.4">
      <c r="A2" s="40" t="s">
        <v>31</v>
      </c>
      <c r="B2" s="41" t="s">
        <v>48</v>
      </c>
      <c r="C2" s="41" t="s">
        <v>0</v>
      </c>
      <c r="D2" s="41" t="s">
        <v>82</v>
      </c>
      <c r="E2" s="39" t="s">
        <v>1</v>
      </c>
    </row>
    <row r="3" spans="1:5" thickBot="1" x14ac:dyDescent="0.4">
      <c r="A3" s="13" t="s">
        <v>83</v>
      </c>
      <c r="B3" s="14" t="s">
        <v>84</v>
      </c>
      <c r="C3" s="29" t="s">
        <v>0</v>
      </c>
      <c r="D3" s="12"/>
      <c r="E3" s="17"/>
    </row>
    <row r="4" spans="1:5" ht="45.75" thickBot="1" x14ac:dyDescent="0.3">
      <c r="A4" s="30" t="s">
        <v>85</v>
      </c>
      <c r="B4" s="14" t="s">
        <v>86</v>
      </c>
      <c r="C4" s="29" t="s">
        <v>87</v>
      </c>
      <c r="D4" s="12"/>
      <c r="E4" s="17"/>
    </row>
    <row r="5" spans="1:5" thickBot="1" x14ac:dyDescent="0.4">
      <c r="A5" s="30"/>
      <c r="B5" s="14"/>
      <c r="C5" s="29"/>
      <c r="D5" s="12"/>
      <c r="E5" s="17"/>
    </row>
    <row r="6" spans="1:5" thickBot="1" x14ac:dyDescent="0.4">
      <c r="A6" s="39" t="s">
        <v>32</v>
      </c>
      <c r="B6" s="41" t="s">
        <v>48</v>
      </c>
      <c r="C6" s="41" t="s">
        <v>0</v>
      </c>
      <c r="D6" s="41" t="s">
        <v>82</v>
      </c>
      <c r="E6" s="39" t="s">
        <v>1</v>
      </c>
    </row>
    <row r="7" spans="1:5" thickBot="1" x14ac:dyDescent="0.4">
      <c r="A7" s="13" t="s">
        <v>83</v>
      </c>
      <c r="B7" s="14"/>
      <c r="C7" s="29"/>
      <c r="D7" s="12"/>
      <c r="E7" s="17"/>
    </row>
    <row r="8" spans="1:5" ht="45.75" thickBot="1" x14ac:dyDescent="0.3">
      <c r="A8" s="30" t="s">
        <v>88</v>
      </c>
      <c r="B8" s="14" t="s">
        <v>86</v>
      </c>
      <c r="C8" s="29">
        <v>41912</v>
      </c>
      <c r="D8" s="12"/>
      <c r="E8" s="17" t="s">
        <v>89</v>
      </c>
    </row>
    <row r="9" spans="1:5" ht="45.75" thickBot="1" x14ac:dyDescent="0.3">
      <c r="A9" s="30" t="s">
        <v>90</v>
      </c>
      <c r="B9" s="14" t="s">
        <v>86</v>
      </c>
      <c r="C9" s="29">
        <v>41912</v>
      </c>
      <c r="D9" s="12"/>
      <c r="E9" s="17" t="s">
        <v>91</v>
      </c>
    </row>
    <row r="10" spans="1:5" ht="45.75" thickBot="1" x14ac:dyDescent="0.3">
      <c r="A10" s="30" t="s">
        <v>92</v>
      </c>
      <c r="B10" s="14" t="s">
        <v>86</v>
      </c>
      <c r="C10" s="29">
        <v>41912</v>
      </c>
      <c r="D10" s="12"/>
      <c r="E10" s="17" t="s">
        <v>93</v>
      </c>
    </row>
    <row r="11" spans="1:5" ht="15.75" thickBot="1" x14ac:dyDescent="0.3">
      <c r="A11" s="30"/>
      <c r="B11" s="14"/>
      <c r="C11" s="29"/>
      <c r="D11" s="12"/>
      <c r="E11" s="17"/>
    </row>
    <row r="12" spans="1:5" ht="30.75" thickBot="1" x14ac:dyDescent="0.3">
      <c r="A12" s="36" t="s">
        <v>36</v>
      </c>
      <c r="B12" s="37"/>
      <c r="C12" s="37"/>
      <c r="D12" s="37"/>
      <c r="E12" s="39" t="s">
        <v>3</v>
      </c>
    </row>
    <row r="13" spans="1:5" ht="30.75" thickBot="1" x14ac:dyDescent="0.3">
      <c r="A13" s="40" t="s">
        <v>37</v>
      </c>
      <c r="B13" s="41" t="s">
        <v>48</v>
      </c>
      <c r="C13" s="41" t="s">
        <v>0</v>
      </c>
      <c r="D13" s="41" t="s">
        <v>82</v>
      </c>
      <c r="E13" s="39" t="s">
        <v>1</v>
      </c>
    </row>
    <row r="14" spans="1:5" ht="15.75" thickBot="1" x14ac:dyDescent="0.3">
      <c r="A14" s="13" t="s">
        <v>83</v>
      </c>
      <c r="B14" s="14"/>
      <c r="C14" s="29"/>
      <c r="D14" s="12"/>
      <c r="E14" s="17"/>
    </row>
    <row r="15" spans="1:5" ht="60.75" thickBot="1" x14ac:dyDescent="0.3">
      <c r="A15" s="30" t="s">
        <v>94</v>
      </c>
      <c r="B15" s="14" t="s">
        <v>86</v>
      </c>
      <c r="C15" s="29" t="s">
        <v>87</v>
      </c>
      <c r="D15" s="12"/>
      <c r="E15" s="17"/>
    </row>
    <row r="16" spans="1:5" ht="15.75" thickBot="1" x14ac:dyDescent="0.3">
      <c r="A16" s="30"/>
      <c r="B16" s="14"/>
      <c r="C16" s="29"/>
      <c r="D16" s="12"/>
      <c r="E16" s="17"/>
    </row>
    <row r="17" spans="1:5" ht="15.75" thickBot="1" x14ac:dyDescent="0.3">
      <c r="A17" s="40" t="s">
        <v>40</v>
      </c>
      <c r="B17" s="41" t="s">
        <v>48</v>
      </c>
      <c r="C17" s="52" t="s">
        <v>0</v>
      </c>
      <c r="D17" s="53" t="s">
        <v>82</v>
      </c>
      <c r="E17" s="39" t="s">
        <v>1</v>
      </c>
    </row>
    <row r="18" spans="1:5" ht="15.75" thickBot="1" x14ac:dyDescent="0.3">
      <c r="A18" s="13" t="s">
        <v>83</v>
      </c>
      <c r="B18" s="41"/>
      <c r="C18" s="52"/>
      <c r="D18" s="53"/>
      <c r="E18" s="39"/>
    </row>
    <row r="19" spans="1:5" ht="75.75" thickBot="1" x14ac:dyDescent="0.3">
      <c r="A19" s="54" t="s">
        <v>95</v>
      </c>
      <c r="B19" s="14" t="s">
        <v>86</v>
      </c>
      <c r="C19" s="29" t="s">
        <v>87</v>
      </c>
      <c r="D19" s="12"/>
      <c r="E19" s="17"/>
    </row>
    <row r="20" spans="1:5" x14ac:dyDescent="0.25">
      <c r="A20" s="63"/>
      <c r="B20" s="64"/>
      <c r="C20" s="65"/>
      <c r="D20" s="66"/>
      <c r="E20" s="64"/>
    </row>
    <row r="21" spans="1:5" ht="15.75" thickBot="1" x14ac:dyDescent="0.3">
      <c r="A21" s="67"/>
      <c r="B21" s="1"/>
      <c r="C21" s="61"/>
      <c r="D21" s="62"/>
      <c r="E21" s="1"/>
    </row>
    <row r="22" spans="1:5" ht="15.75" thickBot="1" x14ac:dyDescent="0.3">
      <c r="A22" s="36" t="s">
        <v>41</v>
      </c>
      <c r="B22" s="37"/>
      <c r="C22" s="37"/>
      <c r="D22" s="37"/>
      <c r="E22" s="39" t="s">
        <v>3</v>
      </c>
    </row>
    <row r="23" spans="1:5" ht="15.75" thickBot="1" x14ac:dyDescent="0.3">
      <c r="A23" s="39" t="s">
        <v>42</v>
      </c>
      <c r="B23" s="38" t="s">
        <v>48</v>
      </c>
      <c r="C23" s="38" t="s">
        <v>0</v>
      </c>
      <c r="D23" s="38" t="s">
        <v>82</v>
      </c>
      <c r="E23" s="39" t="s">
        <v>1</v>
      </c>
    </row>
    <row r="24" spans="1:5" ht="15.75" thickBot="1" x14ac:dyDescent="0.3">
      <c r="A24" s="13" t="s">
        <v>35</v>
      </c>
      <c r="B24" s="14"/>
      <c r="C24" s="29"/>
      <c r="D24" s="12"/>
      <c r="E24" s="17"/>
    </row>
    <row r="25" spans="1:5" ht="30.75" thickBot="1" x14ac:dyDescent="0.3">
      <c r="A25" s="13" t="s">
        <v>96</v>
      </c>
      <c r="B25" s="14" t="s">
        <v>86</v>
      </c>
      <c r="C25" s="29">
        <v>41912</v>
      </c>
      <c r="D25" s="12"/>
      <c r="E25" s="17"/>
    </row>
    <row r="26" spans="1:5" ht="27.75" customHeight="1" thickBot="1" x14ac:dyDescent="0.3">
      <c r="A26" s="1" t="s">
        <v>97</v>
      </c>
      <c r="B26" s="55"/>
      <c r="C26" s="56"/>
      <c r="D26" s="57"/>
      <c r="E26" s="58" t="s">
        <v>98</v>
      </c>
    </row>
    <row r="27" spans="1:5" ht="45.75" thickBot="1" x14ac:dyDescent="0.3">
      <c r="A27" s="59" t="s">
        <v>99</v>
      </c>
      <c r="B27" s="55" t="s">
        <v>86</v>
      </c>
      <c r="C27" s="56">
        <v>41912</v>
      </c>
      <c r="D27" s="60"/>
      <c r="E27" s="55"/>
    </row>
    <row r="28" spans="1:5" ht="15.75" thickBot="1" x14ac:dyDescent="0.3">
      <c r="A28" s="39" t="s">
        <v>43</v>
      </c>
      <c r="B28" s="38" t="s">
        <v>20</v>
      </c>
      <c r="C28" s="38" t="s">
        <v>0</v>
      </c>
      <c r="D28" s="38" t="s">
        <v>2</v>
      </c>
      <c r="E28" s="39" t="s">
        <v>1</v>
      </c>
    </row>
    <row r="29" spans="1:5" ht="15.75" thickBot="1" x14ac:dyDescent="0.3">
      <c r="A29" s="13" t="s">
        <v>35</v>
      </c>
      <c r="B29" s="14"/>
      <c r="C29" s="29"/>
      <c r="D29" s="12"/>
      <c r="E29" s="17"/>
    </row>
    <row r="30" spans="1:5" ht="30.75" thickBot="1" x14ac:dyDescent="0.3">
      <c r="A30" s="13" t="s">
        <v>100</v>
      </c>
      <c r="B30" s="14" t="s">
        <v>86</v>
      </c>
      <c r="C30" s="29" t="s">
        <v>87</v>
      </c>
      <c r="D30" s="12"/>
      <c r="E30" s="17"/>
    </row>
  </sheetData>
  <customSheetViews>
    <customSheetView guid="{362472B4-FC58-40AA-8148-2F6E9FBA5727}" topLeftCell="A17">
      <selection activeCell="A30" sqref="A30:E30"/>
      <pageMargins left="0.7" right="0.7" top="0.75" bottom="0.75" header="0.3" footer="0.3"/>
    </customSheetView>
  </customSheetView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
  <sheetViews>
    <sheetView workbookViewId="0">
      <selection activeCell="I17" sqref="I17"/>
    </sheetView>
  </sheetViews>
  <sheetFormatPr defaultRowHeight="15" x14ac:dyDescent="0.25"/>
  <cols>
    <col min="1" max="1" width="43.42578125" customWidth="1"/>
    <col min="3" max="3" width="10.85546875" customWidth="1"/>
    <col min="5" max="5" width="44.42578125" customWidth="1"/>
    <col min="6" max="6" width="13" customWidth="1"/>
  </cols>
  <sheetData>
    <row r="1" spans="1:5" thickBot="1" x14ac:dyDescent="0.4">
      <c r="A1" s="68" t="s">
        <v>101</v>
      </c>
      <c r="B1" s="28"/>
      <c r="C1" s="28"/>
      <c r="D1" s="28"/>
      <c r="E1" s="17" t="s">
        <v>3</v>
      </c>
    </row>
    <row r="2" spans="1:5" thickBot="1" x14ac:dyDescent="0.4">
      <c r="A2" s="13" t="s">
        <v>102</v>
      </c>
      <c r="B2" s="14" t="s">
        <v>48</v>
      </c>
      <c r="C2" s="14" t="s">
        <v>0</v>
      </c>
      <c r="D2" s="14" t="s">
        <v>2</v>
      </c>
      <c r="E2" s="17" t="s">
        <v>1</v>
      </c>
    </row>
    <row r="3" spans="1:5" thickBot="1" x14ac:dyDescent="0.4">
      <c r="A3" s="13" t="s">
        <v>83</v>
      </c>
      <c r="B3" s="14"/>
      <c r="C3" s="29"/>
      <c r="D3" s="12"/>
      <c r="E3" s="17"/>
    </row>
    <row r="4" spans="1:5" ht="36.75" customHeight="1" thickBot="1" x14ac:dyDescent="0.4">
      <c r="A4" s="30" t="s">
        <v>103</v>
      </c>
      <c r="B4" s="14" t="s">
        <v>104</v>
      </c>
      <c r="C4" s="29">
        <v>41831</v>
      </c>
      <c r="D4" s="12"/>
      <c r="E4" s="17" t="s">
        <v>105</v>
      </c>
    </row>
    <row r="5" spans="1:5" ht="51" customHeight="1" thickBot="1" x14ac:dyDescent="0.4">
      <c r="A5" s="30" t="s">
        <v>106</v>
      </c>
      <c r="B5" s="14" t="s">
        <v>104</v>
      </c>
      <c r="C5" s="29">
        <v>41831</v>
      </c>
      <c r="D5" s="12"/>
      <c r="E5" s="17" t="s">
        <v>107</v>
      </c>
    </row>
    <row r="6" spans="1:5" ht="92.25" customHeight="1" thickBot="1" x14ac:dyDescent="0.4">
      <c r="A6" s="30" t="s">
        <v>108</v>
      </c>
      <c r="B6" s="14" t="s">
        <v>104</v>
      </c>
      <c r="C6" s="29">
        <v>41851</v>
      </c>
      <c r="D6" s="12"/>
      <c r="E6" s="17" t="s">
        <v>109</v>
      </c>
    </row>
    <row r="7" spans="1:5" ht="44.1" thickBot="1" x14ac:dyDescent="0.4">
      <c r="A7" s="30" t="s">
        <v>110</v>
      </c>
      <c r="B7" s="14" t="s">
        <v>104</v>
      </c>
      <c r="C7" s="29">
        <v>41881</v>
      </c>
      <c r="D7" s="12"/>
      <c r="E7" s="17" t="s">
        <v>111</v>
      </c>
    </row>
    <row r="8" spans="1:5" ht="60.75" thickBot="1" x14ac:dyDescent="0.3">
      <c r="A8" s="30" t="s">
        <v>112</v>
      </c>
      <c r="B8" s="14" t="s">
        <v>104</v>
      </c>
      <c r="C8" s="29">
        <v>41881</v>
      </c>
      <c r="D8" s="12"/>
      <c r="E8" s="17" t="s">
        <v>113</v>
      </c>
    </row>
    <row r="9" spans="1:5" ht="60.75" thickBot="1" x14ac:dyDescent="0.3">
      <c r="A9" s="30" t="s">
        <v>114</v>
      </c>
      <c r="B9" s="14" t="s">
        <v>104</v>
      </c>
      <c r="C9" s="29">
        <v>41912</v>
      </c>
      <c r="D9" s="12"/>
      <c r="E9" s="17" t="s">
        <v>115</v>
      </c>
    </row>
  </sheetData>
  <customSheetViews>
    <customSheetView guid="{362472B4-FC58-40AA-8148-2F6E9FBA5727}">
      <selection activeCell="A4" sqref="A4:E9"/>
      <pageMargins left="0.7" right="0.7" top="0.75" bottom="0.75" header="0.3" footer="0.3"/>
    </customSheetView>
  </customSheetView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Company Goals</vt:lpstr>
      <vt:lpstr>Goal 1 Financial Plan</vt:lpstr>
      <vt:lpstr>Goal 2 Increase RU-RE</vt:lpstr>
      <vt:lpstr>Goal 3 Grow Direct to 50K</vt:lpstr>
      <vt:lpstr>Goal 4 High Partner Retention</vt:lpstr>
      <vt:lpstr> Goal 5 Prove New Products</vt:lpstr>
      <vt:lpstr>Pete</vt:lpstr>
      <vt:lpstr>Dan</vt:lpstr>
      <vt:lpstr>Gabriela</vt:lpstr>
      <vt:lpstr>Preston</vt:lpstr>
      <vt:lpstr>Don</vt:lpstr>
      <vt:lpstr>Joy</vt:lpstr>
      <vt:lpstr>Mike</vt:lpstr>
      <vt:lpstr>Laura</vt:lpstr>
      <vt:lpstr>Lisa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Guzman</dc:creator>
  <cp:lastModifiedBy>Don</cp:lastModifiedBy>
  <cp:lastPrinted>2014-07-09T02:33:21Z</cp:lastPrinted>
  <dcterms:created xsi:type="dcterms:W3CDTF">2014-05-06T22:54:23Z</dcterms:created>
  <dcterms:modified xsi:type="dcterms:W3CDTF">2022-12-07T19:05:07Z</dcterms:modified>
</cp:coreProperties>
</file>